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Z:\Фестивали 2026\2. ВЕСЕННИЕ ФЕСТИВАЛИ\17. ДАНС АВЕНЮ + Арт Авеню\"/>
    </mc:Choice>
  </mc:AlternateContent>
  <xr:revisionPtr revIDLastSave="0" documentId="14_{5634FBE0-8C10-4E8A-A452-1A158BD25822}" xr6:coauthVersionLast="47" xr6:coauthVersionMax="47" xr10:uidLastSave="{00000000-0000-0000-0000-000000000000}"/>
  <bookViews>
    <workbookView xWindow="-93" yWindow="-93" windowWidth="19386" windowHeight="11466" xr2:uid="{00000000-000D-0000-FFFF-FFFF00000000}"/>
  </bookViews>
  <sheets>
    <sheet name="Программа " sheetId="5" r:id="rId1"/>
  </sheets>
  <definedNames>
    <definedName name="_Hlk168782080" localSheetId="0">'Программа '!$A$19</definedName>
    <definedName name="_xlnm._FilterDatabase" localSheetId="0" hidden="1">'Программа '!$A$14:$CD$116</definedName>
    <definedName name="_xlnm.Print_Area" localSheetId="0">'Программа '!$A$1:$J$87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8" i="5" l="1"/>
  <c r="L120" i="5"/>
  <c r="M120" i="5"/>
  <c r="P120" i="5"/>
  <c r="O120" i="5"/>
  <c r="N120" i="5"/>
  <c r="H116" i="5"/>
</calcChain>
</file>

<file path=xl/sharedStrings.xml><?xml version="1.0" encoding="utf-8"?>
<sst xmlns="http://schemas.openxmlformats.org/spreadsheetml/2006/main" count="703" uniqueCount="288">
  <si>
    <t>№</t>
  </si>
  <si>
    <t>Учреждение, город</t>
  </si>
  <si>
    <t>Название номера</t>
  </si>
  <si>
    <t>Номинация</t>
  </si>
  <si>
    <t>Возрастная категория</t>
  </si>
  <si>
    <t>Участник</t>
  </si>
  <si>
    <t>Руководитель</t>
  </si>
  <si>
    <t>I БЛОК</t>
  </si>
  <si>
    <t>13-15 лет</t>
  </si>
  <si>
    <t>10-12 лет</t>
  </si>
  <si>
    <t>Оценка</t>
  </si>
  <si>
    <t>Хронометраж</t>
  </si>
  <si>
    <t xml:space="preserve">Техническое оборудование </t>
  </si>
  <si>
    <t>фонограмма</t>
  </si>
  <si>
    <t>Художественное слово</t>
  </si>
  <si>
    <t>Эстрадный вокал</t>
  </si>
  <si>
    <t>смешанная</t>
  </si>
  <si>
    <t>II БЛОК</t>
  </si>
  <si>
    <t>с</t>
  </si>
  <si>
    <t>д</t>
  </si>
  <si>
    <t>т</t>
  </si>
  <si>
    <t>кол</t>
  </si>
  <si>
    <t>12 лет</t>
  </si>
  <si>
    <t>11 лет</t>
  </si>
  <si>
    <t>17 лет</t>
  </si>
  <si>
    <t>Народный танец</t>
  </si>
  <si>
    <t>9-11 лет</t>
  </si>
  <si>
    <t>«Белорусская полька»</t>
  </si>
  <si>
    <t>Руководитель - Моисеева Татьяна Демьяновна, Педагог-репетитор Беспальчук Елена Андреевна</t>
  </si>
  <si>
    <t>10-11 лет</t>
  </si>
  <si>
    <t>Народно -стилизованный танец</t>
  </si>
  <si>
    <t>10 лет</t>
  </si>
  <si>
    <t>9 лет</t>
  </si>
  <si>
    <t>Руководители: Антипко Светлана Анатольевна, Кальмук Татьяна  Владимировна</t>
  </si>
  <si>
    <t>«Не догонишь»</t>
  </si>
  <si>
    <t>Современный танец</t>
  </si>
  <si>
    <t xml:space="preserve">Смешанная </t>
  </si>
  <si>
    <t>Хореографическая студия «Арабеск»</t>
  </si>
  <si>
    <t xml:space="preserve">Эстрадный танец </t>
  </si>
  <si>
    <t>«В тесноте, да не в обиде»</t>
  </si>
  <si>
    <t>«Вальс в сахаре»</t>
  </si>
  <si>
    <t>«Закаты алые»</t>
  </si>
  <si>
    <t>НТЦ  «Звездочка», г. Северодвинск </t>
  </si>
  <si>
    <t xml:space="preserve">
«О дружбе»
</t>
  </si>
  <si>
    <t>«Рябина под снегом»</t>
  </si>
  <si>
    <t>Танцевальная студия «Raй’s»</t>
  </si>
  <si>
    <t>«Ах, война проклятая…»</t>
  </si>
  <si>
    <t xml:space="preserve">МАОУ «СОШ №73 г. Челябинска» </t>
  </si>
  <si>
    <t>«Вперёд, Россия!»</t>
  </si>
  <si>
    <t>«Женский взвод»</t>
  </si>
  <si>
    <t>Руководители: Алексеева Марина Витальевна, Алексеев Максим Юрьевич</t>
  </si>
  <si>
    <t xml:space="preserve">Стригин Яков </t>
  </si>
  <si>
    <t>16-19 лет</t>
  </si>
  <si>
    <t>Руководитель – Окунева Ольга Сергеевна</t>
  </si>
  <si>
    <t>Проектор, экран, микрофон</t>
  </si>
  <si>
    <t>Смешанная</t>
  </si>
  <si>
    <t xml:space="preserve">Колеватов Дмитрий </t>
  </si>
  <si>
    <t>М.Фадеев «Журавли» (музыка и слова – М. Фадеев, О. Серябкина)</t>
  </si>
  <si>
    <t xml:space="preserve">Шилохвостов Кирилл </t>
  </si>
  <si>
    <t>Народно-стилизованный танец</t>
  </si>
  <si>
    <t>Хореографический ансамбль «Визави» (старшая группа)</t>
  </si>
  <si>
    <t>Руководитель - Стребкова Алена Николаевна</t>
  </si>
  <si>
    <t>«Пойду-выйду»</t>
  </si>
  <si>
    <t>Классический танец</t>
  </si>
  <si>
    <t>«Вальс»</t>
  </si>
  <si>
    <t>«Гэт»</t>
  </si>
  <si>
    <t>«Тарантелла»</t>
  </si>
  <si>
    <t>Хореографический ансамбль «Визави» (средняя группа)</t>
  </si>
  <si>
    <t>«Вальс-шутка»</t>
  </si>
  <si>
    <t>«Ноктюрн»</t>
  </si>
  <si>
    <t>«Время говорить прощай»</t>
  </si>
  <si>
    <t xml:space="preserve">Хореографический ансамбль «Визави» </t>
  </si>
  <si>
    <t>Вариация «Редисочки» из балета «Чиполлино»</t>
  </si>
  <si>
    <t xml:space="preserve">Баяндина Анна, хореографический ансамбль «Визави» </t>
  </si>
  <si>
    <t xml:space="preserve">Кожухарь Ангелина, хореографический ансамбль «Визави»  </t>
  </si>
  <si>
    <t>15 лет</t>
  </si>
  <si>
    <t>Вариация из балета «Павильон Армиды»</t>
  </si>
  <si>
    <t xml:space="preserve">Минина Александра, хореографический ансамбль «Визави»  </t>
  </si>
  <si>
    <t>«Скоморошина»</t>
  </si>
  <si>
    <t>«Яблочко»</t>
  </si>
  <si>
    <t>«Моя душа танцует»</t>
  </si>
  <si>
    <t>«Ах, вы сени!»</t>
  </si>
  <si>
    <t xml:space="preserve">Руководители: Шлыкова Наталья Витальевна, Яковлева Резеда Сафуановна </t>
  </si>
  <si>
    <t>«Гонки»</t>
  </si>
  <si>
    <t>Эстрадный танец</t>
  </si>
  <si>
    <t>Образцовый коллектив ансамбль народного танца «Школьные годы»</t>
  </si>
  <si>
    <t>МАУДО «ДШИ №19» г. Кемерово</t>
  </si>
  <si>
    <t>Беляев Максим</t>
  </si>
  <si>
    <t>7-9 лет</t>
  </si>
  <si>
    <t>Руководитель - Бурдина Екатерина Васильевна, Хореограф - Половникова Ксения Андреевна</t>
  </si>
  <si>
    <t>МБУ ДО «ДШИ № 12», г. Белово</t>
  </si>
  <si>
    <t xml:space="preserve">1 микрофон </t>
  </si>
  <si>
    <t>Вяткина Ксения</t>
  </si>
  <si>
    <t>Гадышева Алина</t>
  </si>
  <si>
    <t>10-12  лет</t>
  </si>
  <si>
    <t>Глекова Регина</t>
  </si>
  <si>
    <t xml:space="preserve">Коробкин Максим </t>
  </si>
  <si>
    <t xml:space="preserve">Кригер Екатерина </t>
  </si>
  <si>
    <t>Рользинг Анастасия</t>
  </si>
  <si>
    <t>Сальников Александр</t>
  </si>
  <si>
    <t>Сёмин Павел</t>
  </si>
  <si>
    <t>Симонова София</t>
  </si>
  <si>
    <t>Слисенко Иван</t>
  </si>
  <si>
    <t>Ткачева Мария</t>
  </si>
  <si>
    <t xml:space="preserve">«Листопад» </t>
  </si>
  <si>
    <t>«Домовята»</t>
  </si>
  <si>
    <t>6-8 лет</t>
  </si>
  <si>
    <t>12-14 лет</t>
  </si>
  <si>
    <t xml:space="preserve">«Особый экземпляр» </t>
  </si>
  <si>
    <t>«На Тихорецкую»</t>
  </si>
  <si>
    <t>«Разумны ли ваши желания?»</t>
  </si>
  <si>
    <t>«Предчувствие…»</t>
  </si>
  <si>
    <t>«Дикий райский сад»</t>
  </si>
  <si>
    <t>4-6 лет</t>
  </si>
  <si>
    <t>Руководитель - Умеров Давлят Исмагилович, Педагоги: Ахметова Язиля Ильнуровна, Хазиева Рамина Ильшатовна</t>
  </si>
  <si>
    <t>Первые шаги</t>
  </si>
  <si>
    <t>Дебют</t>
  </si>
  <si>
    <t>Руководитель - Умеров Давлят Исмагилович, Педагог - Кадырова Саида Ильясовна</t>
  </si>
  <si>
    <t>Руководитель - Умеров Давлят Исмагилович, Педагог - Шамеева Элеонора Давлятовна</t>
  </si>
  <si>
    <t>народный танец</t>
  </si>
  <si>
    <t>народно-стилизованый танец</t>
  </si>
  <si>
    <t>street dance</t>
  </si>
  <si>
    <t>с точки</t>
  </si>
  <si>
    <t xml:space="preserve">Руководитель - Гатауллина Диана Тахировна </t>
  </si>
  <si>
    <t xml:space="preserve">Народно-стилизованный танец </t>
  </si>
  <si>
    <t>«Живые буквы»</t>
  </si>
  <si>
    <t xml:space="preserve">«На пороге...» </t>
  </si>
  <si>
    <t>26 марта 2026 г.</t>
  </si>
  <si>
    <t>«Мечта как перышко в ладонях»</t>
  </si>
  <si>
    <t>Образцовый детский ансамбль танца «Мирас»</t>
  </si>
  <si>
    <t>«Часы «бьют» вспять»</t>
  </si>
  <si>
    <t>«Канефора»</t>
  </si>
  <si>
    <t>Студия танцев «Алга»</t>
  </si>
  <si>
    <t>Руководитель - Гиниятова Айгуль Талгатовна</t>
  </si>
  <si>
    <t xml:space="preserve">Художественный руководитель - Закирова Чулпан Ринатовна
Педагог - Гиниятова Айгуль Талгатовна
</t>
  </si>
  <si>
    <t>Образцово показательная школа студия «Казань»</t>
  </si>
  <si>
    <t>«Ягодка -малинка»</t>
  </si>
  <si>
    <t>«Удалой молодец»</t>
  </si>
  <si>
    <t>«Эпипушки»</t>
  </si>
  <si>
    <t>Школа танцев «Мирас» при Татаро-английской гимназии №16, г. Казань</t>
  </si>
  <si>
    <t>Образцово-показательная школа студия «Казань»</t>
  </si>
  <si>
    <t>«Русская плясовая»</t>
  </si>
  <si>
    <t>«Многопрофильный лицей имени Гавриила Романовича Державина» Лаишевского муниципального района Республики Татарстан</t>
  </si>
  <si>
    <t>«Девчушки»</t>
  </si>
  <si>
    <t>МАУ ДО «Детская школа искусств №7 им. Л.Х. Багаутдиновой», г. Набережные Челны</t>
  </si>
  <si>
    <t>Хореографический ансамбль «Вдохновение»</t>
  </si>
  <si>
    <t xml:space="preserve">«Вот и поделили» </t>
  </si>
  <si>
    <t xml:space="preserve">татарский танец «Шаян бию» </t>
  </si>
  <si>
    <t xml:space="preserve">«Дэртле кызлар» </t>
  </si>
  <si>
    <t xml:space="preserve">Хореографический ансамбль «Вдохновение» </t>
  </si>
  <si>
    <t xml:space="preserve">«А во поле-то репейники растут» </t>
  </si>
  <si>
    <t>МАУ ДО «Детская школа искусств №7 им. Л.Х. Багаутдиновой» , г. Набережные Челны</t>
  </si>
  <si>
    <t>«Постучим, потопаем»</t>
  </si>
  <si>
    <t>Татарский танец «На птичьем дворе»</t>
  </si>
  <si>
    <t xml:space="preserve">«Калачи да бублики» </t>
  </si>
  <si>
    <t xml:space="preserve">Лобанова Софья
Студия танцев «Praline»
</t>
  </si>
  <si>
    <t>Молдавский танец «Ох нелегкая работа»</t>
  </si>
  <si>
    <t xml:space="preserve">Аварский танец «Озорные девчата» </t>
  </si>
  <si>
    <t xml:space="preserve">«Калужские приплясы» </t>
  </si>
  <si>
    <t>Танец некрасовских казаков «Марусинка»</t>
  </si>
  <si>
    <t>«Палата №6»</t>
  </si>
  <si>
    <t>«Студия DFM»</t>
  </si>
  <si>
    <t>«Big Time»</t>
  </si>
  <si>
    <t>«Don't Lose Any Sleep Over You»</t>
  </si>
  <si>
    <t>«Проза о Вятском крае»</t>
  </si>
  <si>
    <t>«My Name Is Love»</t>
  </si>
  <si>
    <t>«A tisket a tasket»</t>
  </si>
  <si>
    <t>«Наша армия»</t>
  </si>
  <si>
    <t>«Гений»</t>
  </si>
  <si>
    <t>«Как здорово»</t>
  </si>
  <si>
    <t>«Острова»</t>
  </si>
  <si>
    <t>«Конечно, Вася!»</t>
  </si>
  <si>
    <t>«Цветные сны»</t>
  </si>
  <si>
    <t>«Кот обормот»</t>
  </si>
  <si>
    <t>«Танкист»</t>
  </si>
  <si>
    <t>XVI МЕЖДУНАРОДНЫЙ КОНКУРС-ФЕСТИВАЛЬ ХОРЕОГРАФИЧЕСКОГО 
ИСКУССТВА «ДАНС АВЕНЮ»
VI МЕЖДУНАРОДНЫЙ КОНКУРС-ФЕСТИВАЛЬ ДЕТСКОГО, ЮНОШЕСКОГО И ВЗРОСЛОГО ТВОРЧЕСТВА «АРТ-АВЕНЮ»</t>
  </si>
  <si>
    <t>Педагог - Петрова Лидия Ивановна, Концертмейстер - Дзюбенко Эльза Рафисовна, Гайнутдинова Роза Миннахматовна</t>
  </si>
  <si>
    <t xml:space="preserve">Творческая мастерская «УСПЕХ»,
Группа «СКРЕПКИ»
</t>
  </si>
  <si>
    <t xml:space="preserve">Творческая мастерская «УСПЕХ», 
Группа «ПУГОВКИ»
</t>
  </si>
  <si>
    <t xml:space="preserve">Творческая мастерская «УСПЕХ»,  
Группа «ТУТТИ» 
</t>
  </si>
  <si>
    <t xml:space="preserve">Творческая мастерская «УСПЕХ»,  
Группа «СКРЕПКИ» 
</t>
  </si>
  <si>
    <t xml:space="preserve">Творческая мастерская «УСПЕХ», 
Группа «ТУТТИ»
</t>
  </si>
  <si>
    <t>Студия танцев «Praline»</t>
  </si>
  <si>
    <t>Студия Современной Хореографии «Atis Club Dance» группа «Флокс»</t>
  </si>
  <si>
    <t xml:space="preserve">Студия танцев «Praline»
</t>
  </si>
  <si>
    <t xml:space="preserve">Руководитель - Пушкарева Татьяна Анатольевна, Хореограф - Белявина Ирина Андреевна </t>
  </si>
  <si>
    <t>Творческая мастерская «УСПЕХ», 
 г. Екатеринбург</t>
  </si>
  <si>
    <t>Творческая мастерская «УСПЕХ»,
 г. Екатеринбург</t>
  </si>
  <si>
    <t xml:space="preserve">Руководитель - Пушкарева Татьяна Анатольевна, Хореограф - Лобанова Галина Александровна </t>
  </si>
  <si>
    <t>Творческая мастерская «УСПЕХ»,  
 г. Екатеринбург</t>
  </si>
  <si>
    <t>Творческая мастерская «УСПЕХ»,  
г. Екатеринбург</t>
  </si>
  <si>
    <t>Творческая мастерская «УСПЕХ», г. Екатеринбург</t>
  </si>
  <si>
    <t>Руководитель и хореограф - Лобанова Галина Александровна</t>
  </si>
  <si>
    <t xml:space="preserve">Руководитель: Грекова Алёна  Владимировна, Хореограф - Белявина Ирина Андреевна </t>
  </si>
  <si>
    <t>Студия Современной Хореографии «Atis Club Dance», г. Екатеринбург</t>
  </si>
  <si>
    <t>Руководитель - Галявиева  Динара Тагировна</t>
  </si>
  <si>
    <t>5-6 лет</t>
  </si>
  <si>
    <t>Зуйкова Юлия</t>
  </si>
  <si>
    <t>«Про щенка»</t>
  </si>
  <si>
    <t>МБУ ДО «Детская школа искусств» Верхнеуслонского муниципального района Республики Татарстан</t>
  </si>
  <si>
    <t>1 микрофон</t>
  </si>
  <si>
    <t>Зарипова Александра</t>
  </si>
  <si>
    <t>«Русские матрешечки»</t>
  </si>
  <si>
    <t>26-40 лет</t>
  </si>
  <si>
    <t>Студия театра танца «Дорога из города»</t>
  </si>
  <si>
    <t>«В джазе только мамы»</t>
  </si>
  <si>
    <t>Руководители: Багаутдинов Айрат Анварович, Багаутдинова Лилия Александровна. Педагог - Хамидуллина Гузель Зуфаровна</t>
  </si>
  <si>
    <t>эстрадный танец</t>
  </si>
  <si>
    <t>Гадельшина Эмилия</t>
  </si>
  <si>
    <t>«Уяталар»</t>
  </si>
  <si>
    <t>Студия танцев «Алга», г. Казань</t>
  </si>
  <si>
    <t xml:space="preserve">14.10 - 14.40 Разметка сцены II Блок (по инд. графику) </t>
  </si>
  <si>
    <t xml:space="preserve">15.30 - 17.00 Конкурсная программа II Блок </t>
  </si>
  <si>
    <t xml:space="preserve">17.00 - 17.30 Круглый стол для руководителей II Блока с членами жюри </t>
  </si>
  <si>
    <t>17.30 - 18.00 Торжественное награждение участников II Блок</t>
  </si>
  <si>
    <t>Вариация Эсмеральды из балета «Эсмеральда»</t>
  </si>
  <si>
    <t>Муниципальное автономное учреждение дополнительного образования города Нижневартовска «Детская школа искусств №2», г. Нижневартовск
 </t>
  </si>
  <si>
    <t xml:space="preserve">Дуэт «Вдвоем»: Колеватов Дмитрий и Чернышова Алена 
</t>
  </si>
  <si>
    <t>Спиридонова О., Денисов В. "Слышишь"</t>
  </si>
  <si>
    <t>проектор, экран, 2 микрофона</t>
  </si>
  <si>
    <t>проектор, экран, микрофон</t>
  </si>
  <si>
    <t>DFM</t>
  </si>
  <si>
    <t>МОО «Театр танца «Дорога из города», г. Казань</t>
  </si>
  <si>
    <t>из-за кулис</t>
  </si>
  <si>
    <t>«РУССКИЙ ТАНЕЦ»</t>
  </si>
  <si>
    <t>«Татарская плясовая»</t>
  </si>
  <si>
    <t>Школа танцев «Мирас» при Татаро-английской гимназии 16, г. Казань</t>
  </si>
  <si>
    <t>«Русские Узоры»</t>
  </si>
  <si>
    <t>Образцовый коллектив ансамбль народного танца «Школьные годы», группа «Задоринки»</t>
  </si>
  <si>
    <t>9-10 лет</t>
  </si>
  <si>
    <t>(кубки)</t>
  </si>
  <si>
    <t>кв</t>
  </si>
  <si>
    <t>Ансамбль детского танца «Кукляндия»: Власенко Анастасия, Гусева Оксана, Еранкина Василиса, Касаткина  Полина, Ткачева Кира</t>
  </si>
  <si>
    <t>«Куда приводят цветные сны?»</t>
  </si>
  <si>
    <t>«Эхо невысказанного»</t>
  </si>
  <si>
    <t>«Луна для жизни не годится»</t>
  </si>
  <si>
    <t>Руководитель - Мальцева Татьяна Ивановна, Преподаватель - Лазарев Семён Аркадьевич</t>
  </si>
  <si>
    <t>Подборская ДШИ, г. Козельск</t>
  </si>
  <si>
    <t>Хореографический коллектив «ЗАДОР»</t>
  </si>
  <si>
    <t xml:space="preserve">«Девичьи припевки» </t>
  </si>
  <si>
    <t>Взрослый</t>
  </si>
  <si>
    <t>20-25 лет</t>
  </si>
  <si>
    <t>Стихотворение Т. Овчинниковой «Живое пламя»</t>
  </si>
  <si>
    <t>Стилизованный</t>
  </si>
  <si>
    <t xml:space="preserve">«Тарантелла» </t>
  </si>
  <si>
    <t xml:space="preserve">«Красота в твоих руках...» </t>
  </si>
  <si>
    <t>Руководитель - Мальцева Татьяна Ивановна</t>
  </si>
  <si>
    <t>Педагог-хореограф - Мальцева Татьяна Ивановна</t>
  </si>
  <si>
    <t xml:space="preserve">«Сплетницы» </t>
  </si>
  <si>
    <t>Руководитель, педагог-хореограф - Мальцева Татьяна Ивановна, Преподаватель - Лазарев Семён Аркадьевич</t>
  </si>
  <si>
    <t xml:space="preserve">«Погонщник ветров» </t>
  </si>
  <si>
    <t xml:space="preserve">«Разглядела...» </t>
  </si>
  <si>
    <t>Современная хореография</t>
  </si>
  <si>
    <t>Студия танцев «Praline», г. Асбест</t>
  </si>
  <si>
    <t>Студия танцев «Алга», группа «Сияние»</t>
  </si>
  <si>
    <t>до 5 лет</t>
  </si>
  <si>
    <t>Образцово-показательная студия при ансамбле танца «Казань», группа «Интисар»</t>
  </si>
  <si>
    <t xml:space="preserve">Руководитель - Закирова Чулпан Ринатовна, Педагог -Гиниятова Айгуль Талгатовна, </t>
  </si>
  <si>
    <t>Руководитель - Гиниятова Айгуль Талгатовна,  Педагог - Исхакова Ландыш Рустамовна</t>
  </si>
  <si>
    <t>Образцово-показательная студия при ансамбле танца «Казань», группа «Казаныш»</t>
  </si>
  <si>
    <t>Студия танцев «Алга», группа «Карамельки»</t>
  </si>
  <si>
    <t xml:space="preserve">Художественный руководители - Гиниятова Айгуль Талгатовна,
Педагог - Исхакова Ландыш Рустамовна
</t>
  </si>
  <si>
    <t>Руководитель - Лукина Кристина Владимировна, Педагог-хореограф - Французова Камилла Руслановна</t>
  </si>
  <si>
    <t>«Слушая себя»</t>
  </si>
  <si>
    <t>Академия танцев «Bounce», г. Казань</t>
  </si>
  <si>
    <t>«Teens»</t>
  </si>
  <si>
    <t>Кировское областное государственное профессиональное  образовательное автономное учреждение «Вятский электромашиностроительный техникум», г. Киров</t>
  </si>
  <si>
    <t>Декоративно-прикладное искусство</t>
  </si>
  <si>
    <t>Алексеева Мария</t>
  </si>
  <si>
    <t>Игрушка «Олень Марк»</t>
  </si>
  <si>
    <t>13 лет</t>
  </si>
  <si>
    <t xml:space="preserve">МБУДО «МЦДТ г. Челябинска» </t>
  </si>
  <si>
    <t>Руководитель - Алёхина Лариса Юрьевна</t>
  </si>
  <si>
    <t>Техника: игрушка выполнена в технике кукла-тильда, материал: флис, трикотаж</t>
  </si>
  <si>
    <t xml:space="preserve"> Гнетов Павел
Образцовый коллектив ансамбль народного танца «Школьные годы»</t>
  </si>
  <si>
    <t xml:space="preserve">Касаткина Полина 
Образцовый коллектив ансамбль народного танца «Школьные годы» </t>
  </si>
  <si>
    <t>Гнетов Павел
Образцовый коллектив ансамбль народного танца «Школьные годы»</t>
  </si>
  <si>
    <t xml:space="preserve"> Дуэт: Денисов Арсений и Ткачева Яна 
Образцовый коллектив ансамбль народного танца «Школьные годы»</t>
  </si>
  <si>
    <t>Дуэт: Гнетов Павел и Еранкина Василиса
Образцовый коллектив ансамбль народного танца «Школьные годы»</t>
  </si>
  <si>
    <t>«Зилант»</t>
  </si>
  <si>
    <t>«Письма»</t>
  </si>
  <si>
    <t>«Ты, только ты»</t>
  </si>
  <si>
    <t>ЛАУРЕАТ 1 СТЕПЕНИ</t>
  </si>
  <si>
    <t>ЛАУРЕАТ 2 СТЕПЕНИ</t>
  </si>
  <si>
    <t>ЛАУРЕАТ 3 СТЕПЕНИ</t>
  </si>
  <si>
    <t>ГРАН-ПРИ</t>
  </si>
  <si>
    <t xml:space="preserve">Хаметова Лейсан Рашидовна
Народная артистка Республики Татарстан, доцент ВАК, член CID UNESCO в области хореографического искусства, педагог, хореограф Государственного ансамбля песни и танца РТ, художественный руководитель детской вокально-хореографической студии при ГАПиТ РТ
Музеева Елена Олеговна
Балетмейстер, преподаватель хореографии Казанского татарского государственного ТЮЗа им. Габдуллы Кариева, 
экс-артистка и репетитор камерного балета «Пантера», участник фестивалей современного танца в качестве приглашенного гостя во многих городах России, в Италии, США, Франции, Нидерландах
Ельчанинова Александра Светославовна
Выпускница Copenhagen Contemporary Dance school в г.Копенгаген, участница танцевальных проектов в Дании, Италии, работала балетмейстером Казанского ТЮЗа, татарского государственного театра драмы и комедии им. К. Тинчурина, иммерсивного шоу «Анна Каренина», педагог высшей категории Казанского театрального и хореографического училища
Самкова Марина Николаевна
Заслуженная артистка Республики Татарстан, Лауреат первой премии в Тунисе, композитор, певица, руководитель вокальной студии, дипломант Всероссийского конкурса эстрадной песни в г. Сочи
Бабаева Гюльмира Билаловна 
Доцент кафедры вокального и инструментального искусства Факультета Высшей Школы Искусств Казанского Государственного Института Культуры, наставник победителей «Голос Дети», «Славянский Базар Дети», «Дельфийские игры», «Поющая Маска», Заслуженный работник культуры РТ, член Федерации педагогов вокального искусства Российской Федерации
Комиссарова Оксана Михайловна
Преподаватель народного вокала кафедры этнохудожественного творчества и музыкального образования КазГИК, солистка фолк-группы «ЖиваGO», г. Казань
</t>
  </si>
  <si>
    <t>ЖЮРИ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</si>
</sst>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27" x14ac:knownFonts="1">
    <font>
      <sz val="10"/>
      <name val="Arial"/>
    </font>
    <font>
      <sz val="10"/>
      <name val="Arial"/>
      <family val="2"/>
      <charset val="204"/>
    </font>
    <font>
      <sz val="9"/>
      <name val="Arial"/>
      <family val="2"/>
      <charset val="204"/>
    </font>
    <font>
      <b/>
      <sz val="12"/>
      <name val="Arial"/>
      <family val="2"/>
      <charset val="204"/>
    </font>
    <font>
      <sz val="8"/>
      <name val="Arial"/>
      <family val="2"/>
      <charset val="204"/>
    </font>
    <font>
      <sz val="11"/>
      <color indexed="8"/>
      <name val="Calibri"/>
      <family val="2"/>
    </font>
    <font>
      <sz val="14"/>
      <name val="Arial"/>
      <family val="2"/>
      <charset val="204"/>
    </font>
    <font>
      <sz val="22"/>
      <name val="Arial"/>
      <family val="2"/>
      <charset val="204"/>
    </font>
    <font>
      <sz val="26"/>
      <name val="Arial"/>
      <family val="2"/>
      <charset val="204"/>
    </font>
    <font>
      <sz val="10"/>
      <color rgb="FF000000"/>
      <name val="Arial"/>
      <family val="2"/>
      <charset val="204"/>
    </font>
    <font>
      <sz val="14"/>
      <name val="Cambria"/>
      <family val="1"/>
      <charset val="204"/>
      <scheme val="major"/>
    </font>
    <font>
      <b/>
      <sz val="24"/>
      <color theme="1"/>
      <name val="Arial"/>
      <family val="2"/>
      <charset val="204"/>
    </font>
    <font>
      <b/>
      <sz val="24"/>
      <name val="Arial"/>
      <family val="2"/>
      <charset val="204"/>
    </font>
    <font>
      <b/>
      <sz val="24"/>
      <color rgb="FF000000"/>
      <name val="Arial"/>
      <family val="2"/>
      <charset val="204"/>
    </font>
    <font>
      <sz val="14"/>
      <color rgb="FF000000"/>
      <name val="Arial"/>
      <family val="2"/>
      <charset val="204"/>
    </font>
    <font>
      <b/>
      <sz val="20"/>
      <color rgb="FF000000"/>
      <name val="Arial"/>
      <family val="2"/>
      <charset val="204"/>
    </font>
    <font>
      <sz val="20"/>
      <name val="Arial"/>
      <family val="2"/>
      <charset val="204"/>
    </font>
    <font>
      <sz val="24"/>
      <name val="Arial"/>
      <family val="2"/>
      <charset val="204"/>
    </font>
    <font>
      <b/>
      <sz val="48"/>
      <name val="Arial"/>
      <family val="2"/>
      <charset val="204"/>
    </font>
    <font>
      <b/>
      <sz val="14"/>
      <name val="Arial"/>
      <family val="2"/>
      <charset val="204"/>
    </font>
    <font>
      <sz val="18"/>
      <name val="Arial"/>
      <family val="2"/>
      <charset val="204"/>
    </font>
    <font>
      <sz val="18"/>
      <name val="Times New Roman"/>
      <family val="1"/>
      <charset val="204"/>
    </font>
    <font>
      <sz val="22"/>
      <color rgb="FF000000"/>
      <name val="Arial"/>
      <family val="2"/>
      <charset val="204"/>
    </font>
    <font>
      <b/>
      <sz val="20"/>
      <name val="Arial"/>
      <family val="2"/>
      <charset val="204"/>
    </font>
    <font>
      <sz val="16"/>
      <name val="Arial"/>
      <family val="2"/>
      <charset val="204"/>
    </font>
    <font>
      <sz val="20"/>
      <color rgb="FF000000"/>
      <name val="Arial"/>
      <family val="2"/>
      <charset val="204"/>
    </font>
    <font>
      <sz val="20"/>
      <color rgb="FFFF0000"/>
      <name val="Arial"/>
      <family val="2"/>
      <charset val="204"/>
    </font>
  </fonts>
  <fills count="1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rgb="FFFFC000"/>
        <bgColor indexed="64"/>
      </patternFill>
    </fill>
    <fill>
      <patternFill patternType="solid">
        <fgColor rgb="FF00B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right style="thin">
        <color rgb="FFAAAAAA"/>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0" fontId="5" fillId="0" borderId="0"/>
  </cellStyleXfs>
  <cellXfs count="99">
    <xf numFmtId="0" fontId="0" fillId="0" borderId="0" xfId="0"/>
    <xf numFmtId="0" fontId="1" fillId="2" borderId="0" xfId="0" applyFont="1" applyFill="1"/>
    <xf numFmtId="0" fontId="1" fillId="2" borderId="1" xfId="0" applyFont="1" applyFill="1" applyBorder="1"/>
    <xf numFmtId="0" fontId="2" fillId="2" borderId="0" xfId="0" applyFont="1" applyFill="1"/>
    <xf numFmtId="0" fontId="7" fillId="2" borderId="0" xfId="0" applyFont="1" applyFill="1"/>
    <xf numFmtId="0" fontId="10" fillId="2" borderId="0" xfId="0" applyFont="1" applyFill="1" applyAlignment="1">
      <alignment horizontal="center"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20" fontId="18" fillId="2" borderId="0" xfId="0" applyNumberFormat="1" applyFont="1" applyFill="1" applyAlignment="1">
      <alignment horizontal="left" vertical="center"/>
    </xf>
    <xf numFmtId="0" fontId="19" fillId="2" borderId="2" xfId="0" applyFont="1" applyFill="1" applyBorder="1" applyAlignment="1">
      <alignment horizontal="center" vertical="center" wrapText="1"/>
    </xf>
    <xf numFmtId="0" fontId="1" fillId="2" borderId="5" xfId="0" applyFont="1" applyFill="1" applyBorder="1"/>
    <xf numFmtId="49" fontId="10"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19" fillId="2" borderId="2" xfId="0" applyNumberFormat="1" applyFont="1" applyFill="1" applyBorder="1" applyAlignment="1">
      <alignment horizontal="center" vertical="center"/>
    </xf>
    <xf numFmtId="49" fontId="1" fillId="2" borderId="0" xfId="0" applyNumberFormat="1" applyFont="1" applyFill="1"/>
    <xf numFmtId="49" fontId="19" fillId="2"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1" fillId="2" borderId="2" xfId="0" applyNumberFormat="1" applyFont="1" applyFill="1" applyBorder="1" applyAlignment="1">
      <alignment horizontal="center" vertical="center" wrapText="1"/>
    </xf>
    <xf numFmtId="20"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164" fontId="20" fillId="3" borderId="1" xfId="0" applyNumberFormat="1" applyFont="1" applyFill="1" applyBorder="1" applyAlignment="1">
      <alignment horizontal="center" vertical="center" wrapText="1"/>
    </xf>
    <xf numFmtId="0" fontId="21" fillId="2" borderId="0" xfId="0" applyFont="1" applyFill="1" applyAlignment="1">
      <alignment horizontal="center" vertical="center" wrapText="1"/>
    </xf>
    <xf numFmtId="49" fontId="21" fillId="2" borderId="0" xfId="0" applyNumberFormat="1" applyFont="1" applyFill="1" applyAlignment="1">
      <alignment horizontal="center" vertical="center" wrapText="1"/>
    </xf>
    <xf numFmtId="20" fontId="21" fillId="2" borderId="0" xfId="0" applyNumberFormat="1" applyFont="1" applyFill="1" applyAlignment="1">
      <alignment horizontal="center" vertical="center" wrapText="1"/>
    </xf>
    <xf numFmtId="164" fontId="20" fillId="3" borderId="0" xfId="0" applyNumberFormat="1" applyFont="1" applyFill="1" applyAlignment="1">
      <alignment horizontal="center" vertical="center" wrapText="1"/>
    </xf>
    <xf numFmtId="0" fontId="21" fillId="5" borderId="1"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21" fillId="0" borderId="1" xfId="0" applyFont="1" applyBorder="1" applyAlignment="1">
      <alignment horizontal="center" vertical="center" wrapText="1"/>
    </xf>
    <xf numFmtId="0" fontId="8" fillId="0" borderId="0" xfId="0" applyFont="1"/>
    <xf numFmtId="49" fontId="6" fillId="0" borderId="0" xfId="0" applyNumberFormat="1" applyFont="1" applyAlignment="1">
      <alignment horizontal="center" vertical="center"/>
    </xf>
    <xf numFmtId="0" fontId="6" fillId="0" borderId="0" xfId="0" applyFont="1" applyAlignment="1">
      <alignment horizontal="center" vertical="center" wrapText="1"/>
    </xf>
    <xf numFmtId="0" fontId="12" fillId="0" borderId="3" xfId="0" applyFont="1" applyBorder="1" applyAlignment="1">
      <alignment horizontal="center" vertical="center" wrapText="1"/>
    </xf>
    <xf numFmtId="49" fontId="14" fillId="0" borderId="4" xfId="0" applyNumberFormat="1" applyFont="1" applyBorder="1" applyAlignment="1">
      <alignment horizontal="center" vertical="center"/>
    </xf>
    <xf numFmtId="0" fontId="14" fillId="0" borderId="4" xfId="0" applyFont="1" applyBorder="1" applyAlignment="1">
      <alignment horizontal="center" vertical="center" wrapText="1"/>
    </xf>
    <xf numFmtId="0" fontId="9" fillId="0" borderId="0" xfId="0" applyFont="1"/>
    <xf numFmtId="0" fontId="1" fillId="0" borderId="0" xfId="0" applyFont="1"/>
    <xf numFmtId="0" fontId="17" fillId="0" borderId="3" xfId="0" applyFont="1" applyBorder="1" applyAlignment="1">
      <alignment horizontal="center" vertical="center" wrapText="1"/>
    </xf>
    <xf numFmtId="0" fontId="7" fillId="0" borderId="0" xfId="0" applyFont="1"/>
    <xf numFmtId="49" fontId="14" fillId="7" borderId="4" xfId="0" applyNumberFormat="1" applyFont="1" applyFill="1" applyBorder="1" applyAlignment="1">
      <alignment horizontal="center" vertical="center"/>
    </xf>
    <xf numFmtId="0" fontId="14" fillId="7" borderId="4" xfId="0" applyFont="1" applyFill="1" applyBorder="1" applyAlignment="1">
      <alignment horizontal="center" vertical="center" wrapText="1"/>
    </xf>
    <xf numFmtId="0" fontId="9" fillId="7" borderId="0" xfId="0" applyFont="1" applyFill="1"/>
    <xf numFmtId="49" fontId="15" fillId="7" borderId="0" xfId="0" applyNumberFormat="1" applyFont="1" applyFill="1" applyAlignment="1">
      <alignment horizontal="left" vertical="center"/>
    </xf>
    <xf numFmtId="0" fontId="13" fillId="7" borderId="0" xfId="0" applyFont="1" applyFill="1" applyAlignment="1">
      <alignment horizontal="left" vertical="center" wrapText="1"/>
    </xf>
    <xf numFmtId="49" fontId="13" fillId="7" borderId="0" xfId="0" applyNumberFormat="1" applyFont="1" applyFill="1" applyAlignment="1">
      <alignment horizontal="left" vertical="center" wrapText="1"/>
    </xf>
    <xf numFmtId="0" fontId="21" fillId="0" borderId="2" xfId="0" applyFont="1" applyBorder="1" applyAlignment="1">
      <alignment horizontal="center" vertical="center" wrapText="1"/>
    </xf>
    <xf numFmtId="164" fontId="22" fillId="7" borderId="0" xfId="0" applyNumberFormat="1" applyFont="1" applyFill="1" applyAlignment="1">
      <alignment horizontal="left" vertical="center" wrapText="1"/>
    </xf>
    <xf numFmtId="0" fontId="21" fillId="6" borderId="1" xfId="0" applyFont="1" applyFill="1" applyBorder="1" applyAlignment="1">
      <alignment horizontal="center" vertical="center" wrapText="1"/>
    </xf>
    <xf numFmtId="164" fontId="20" fillId="0" borderId="1" xfId="0" applyNumberFormat="1" applyFont="1" applyBorder="1" applyAlignment="1">
      <alignment horizontal="center" vertical="center" wrapText="1"/>
    </xf>
    <xf numFmtId="164" fontId="20" fillId="2" borderId="1" xfId="0" applyNumberFormat="1" applyFont="1" applyFill="1" applyBorder="1" applyAlignment="1">
      <alignment horizontal="center" vertical="center" wrapText="1"/>
    </xf>
    <xf numFmtId="20" fontId="21" fillId="0" borderId="2" xfId="0" applyNumberFormat="1" applyFont="1" applyBorder="1" applyAlignment="1">
      <alignment horizontal="center" vertical="center" wrapText="1"/>
    </xf>
    <xf numFmtId="0" fontId="21" fillId="4" borderId="2" xfId="0" applyFont="1" applyFill="1" applyBorder="1" applyAlignment="1">
      <alignment horizontal="center" vertical="center" wrapText="1"/>
    </xf>
    <xf numFmtId="0" fontId="21" fillId="0" borderId="7" xfId="0" applyFont="1" applyBorder="1" applyAlignment="1">
      <alignment horizontal="center" vertical="center" wrapText="1"/>
    </xf>
    <xf numFmtId="20" fontId="21" fillId="0" borderId="1" xfId="0" applyNumberFormat="1" applyFont="1" applyBorder="1" applyAlignment="1">
      <alignment horizontal="center" vertical="center" wrapText="1"/>
    </xf>
    <xf numFmtId="49" fontId="21" fillId="3" borderId="2" xfId="0" applyNumberFormat="1" applyFont="1" applyFill="1" applyBorder="1" applyAlignment="1">
      <alignment horizontal="center" vertical="center" wrapText="1"/>
    </xf>
    <xf numFmtId="0" fontId="21" fillId="10" borderId="2" xfId="0" applyFont="1" applyFill="1" applyBorder="1" applyAlignment="1">
      <alignment horizontal="center" vertical="center" wrapText="1"/>
    </xf>
    <xf numFmtId="0" fontId="21" fillId="12" borderId="2"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15" borderId="1" xfId="0" applyFont="1" applyFill="1" applyBorder="1" applyAlignment="1">
      <alignment horizontal="center" vertical="center" wrapText="1"/>
    </xf>
    <xf numFmtId="0" fontId="21" fillId="0" borderId="0" xfId="0" applyFont="1" applyAlignment="1">
      <alignment horizontal="center" vertical="center" wrapText="1"/>
    </xf>
    <xf numFmtId="0" fontId="20" fillId="2" borderId="0" xfId="0" applyFont="1" applyFill="1"/>
    <xf numFmtId="0" fontId="8" fillId="2" borderId="0" xfId="0" applyFont="1" applyFill="1" applyAlignment="1">
      <alignment wrapText="1"/>
    </xf>
    <xf numFmtId="0" fontId="21" fillId="16" borderId="2" xfId="0" applyFont="1" applyFill="1" applyBorder="1" applyAlignment="1">
      <alignment horizontal="center" vertical="center" wrapText="1"/>
    </xf>
    <xf numFmtId="0" fontId="21" fillId="17" borderId="1" xfId="0" applyFont="1" applyFill="1" applyBorder="1" applyAlignment="1">
      <alignment horizontal="center" vertical="center" wrapText="1"/>
    </xf>
    <xf numFmtId="0" fontId="24" fillId="2" borderId="0" xfId="0" applyFont="1" applyFill="1"/>
    <xf numFmtId="0" fontId="20" fillId="2" borderId="0" xfId="0" applyFont="1" applyFill="1" applyAlignment="1">
      <alignment wrapText="1"/>
    </xf>
    <xf numFmtId="0" fontId="16" fillId="2" borderId="0" xfId="0" applyFont="1" applyFill="1" applyAlignment="1">
      <alignment horizontal="center" vertical="center" wrapText="1"/>
    </xf>
    <xf numFmtId="0" fontId="23" fillId="2" borderId="0" xfId="0" applyFont="1" applyFill="1" applyAlignment="1">
      <alignment horizontal="center" vertical="center"/>
    </xf>
    <xf numFmtId="0" fontId="16" fillId="0" borderId="0" xfId="0" applyFont="1" applyAlignment="1">
      <alignment horizontal="center" vertical="center"/>
    </xf>
    <xf numFmtId="0" fontId="25" fillId="0" borderId="0" xfId="0" applyFont="1" applyAlignment="1">
      <alignment horizontal="center" vertical="center"/>
    </xf>
    <xf numFmtId="0" fontId="16" fillId="2" borderId="0" xfId="0" applyFont="1" applyFill="1" applyAlignment="1">
      <alignment horizontal="center" vertical="center"/>
    </xf>
    <xf numFmtId="0" fontId="26" fillId="0" borderId="0" xfId="0" applyFont="1" applyAlignment="1">
      <alignment horizontal="center" vertical="center"/>
    </xf>
    <xf numFmtId="0" fontId="21" fillId="16" borderId="1" xfId="0" applyFont="1" applyFill="1" applyBorder="1" applyAlignment="1">
      <alignment horizontal="center" vertical="center" wrapText="1"/>
    </xf>
    <xf numFmtId="49" fontId="21" fillId="0" borderId="2" xfId="0" applyNumberFormat="1" applyFont="1" applyBorder="1" applyAlignment="1">
      <alignment horizontal="center" vertical="center" wrapText="1"/>
    </xf>
    <xf numFmtId="0" fontId="21" fillId="3" borderId="2" xfId="0" applyFont="1" applyFill="1" applyBorder="1" applyAlignment="1">
      <alignment horizontal="center" vertical="center" wrapText="1"/>
    </xf>
    <xf numFmtId="49" fontId="21" fillId="2" borderId="2" xfId="0" applyNumberFormat="1" applyFont="1" applyFill="1" applyBorder="1" applyAlignment="1">
      <alignment horizontal="center" vertical="center"/>
    </xf>
    <xf numFmtId="0" fontId="10" fillId="2" borderId="0" xfId="0" applyFont="1" applyFill="1" applyAlignment="1">
      <alignment vertical="center" wrapText="1"/>
    </xf>
    <xf numFmtId="0" fontId="6" fillId="0" borderId="0" xfId="0" applyFont="1" applyAlignment="1">
      <alignment vertical="center" wrapText="1"/>
    </xf>
    <xf numFmtId="0" fontId="14" fillId="0" borderId="4" xfId="0" applyFont="1" applyBorder="1" applyAlignment="1">
      <alignment vertical="center" wrapText="1"/>
    </xf>
    <xf numFmtId="0" fontId="14" fillId="7" borderId="4" xfId="0" applyFont="1" applyFill="1" applyBorder="1" applyAlignment="1">
      <alignment vertical="center" wrapText="1"/>
    </xf>
    <xf numFmtId="0" fontId="6" fillId="2" borderId="0" xfId="0" applyFont="1" applyFill="1" applyAlignment="1">
      <alignment vertical="center" wrapText="1"/>
    </xf>
    <xf numFmtId="0" fontId="21" fillId="2" borderId="1" xfId="0" applyFont="1" applyFill="1" applyBorder="1" applyAlignment="1">
      <alignment vertical="center" wrapText="1"/>
    </xf>
    <xf numFmtId="0" fontId="21" fillId="2" borderId="2" xfId="0" applyFont="1" applyFill="1" applyBorder="1" applyAlignment="1">
      <alignment vertical="center" wrapText="1"/>
    </xf>
    <xf numFmtId="0" fontId="21" fillId="2" borderId="0" xfId="0" applyFont="1" applyFill="1" applyAlignment="1">
      <alignment vertical="center" wrapText="1"/>
    </xf>
    <xf numFmtId="49" fontId="15" fillId="0" borderId="0" xfId="0" applyNumberFormat="1" applyFont="1" applyAlignment="1">
      <alignment vertical="top" wrapText="1"/>
    </xf>
    <xf numFmtId="0" fontId="3" fillId="2" borderId="0" xfId="0" applyFont="1" applyFill="1" applyAlignment="1">
      <alignment horizontal="center"/>
    </xf>
    <xf numFmtId="0" fontId="11" fillId="7" borderId="0" xfId="0" applyFont="1" applyFill="1" applyAlignment="1">
      <alignment horizontal="center" vertical="center" wrapText="1"/>
    </xf>
    <xf numFmtId="49" fontId="13" fillId="0" borderId="0" xfId="0" applyNumberFormat="1" applyFont="1" applyAlignment="1">
      <alignment horizontal="center" vertical="center" wrapText="1"/>
    </xf>
    <xf numFmtId="0" fontId="1" fillId="0" borderId="0" xfId="0" applyFont="1" applyAlignment="1">
      <alignment horizontal="center"/>
    </xf>
    <xf numFmtId="0" fontId="7" fillId="0" borderId="6" xfId="0" applyFont="1" applyBorder="1" applyAlignment="1">
      <alignment horizontal="center" vertical="center" wrapText="1"/>
    </xf>
    <xf numFmtId="49" fontId="15" fillId="0" borderId="3" xfId="0" applyNumberFormat="1" applyFont="1" applyBorder="1" applyAlignment="1">
      <alignment horizontal="left" vertical="top" wrapText="1"/>
    </xf>
    <xf numFmtId="49" fontId="15" fillId="0" borderId="0" xfId="0" applyNumberFormat="1" applyFont="1" applyAlignment="1">
      <alignment horizontal="left" vertical="top" wrapText="1"/>
    </xf>
    <xf numFmtId="49" fontId="13" fillId="0" borderId="0" xfId="0" applyNumberFormat="1" applyFont="1" applyAlignment="1">
      <alignment horizontal="left" vertical="center" wrapText="1"/>
    </xf>
    <xf numFmtId="0" fontId="1" fillId="0" borderId="0" xfId="0" applyFont="1" applyAlignment="1">
      <alignment horizontal="left"/>
    </xf>
  </cellXfs>
  <cellStyles count="2">
    <cellStyle name="Обычный" xfId="0" builtinId="0"/>
    <cellStyle name="Обычный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0"/>
  <sheetViews>
    <sheetView tabSelected="1" zoomScale="60" zoomScaleNormal="60" zoomScaleSheetLayoutView="55" workbookViewId="0">
      <pane ySplit="1" topLeftCell="A2" activePane="bottomLeft" state="frozen"/>
      <selection pane="bottomLeft" activeCell="A5" sqref="A5:G12"/>
    </sheetView>
  </sheetViews>
  <sheetFormatPr defaultColWidth="9.29296875" defaultRowHeight="24.7" x14ac:dyDescent="0.4"/>
  <cols>
    <col min="1" max="1" width="8.29296875" style="2" customWidth="1"/>
    <col min="2" max="2" width="45.87890625" style="1" customWidth="1"/>
    <col min="3" max="3" width="24.1171875" style="1" customWidth="1"/>
    <col min="4" max="4" width="19.703125" style="14" customWidth="1"/>
    <col min="5" max="5" width="41.703125" style="1" customWidth="1"/>
    <col min="6" max="6" width="32.41015625" style="3" customWidth="1"/>
    <col min="7" max="7" width="38.703125" style="3" customWidth="1"/>
    <col min="8" max="8" width="24.87890625" style="11" customWidth="1"/>
    <col min="9" max="9" width="21.1171875" style="5" customWidth="1"/>
    <col min="10" max="10" width="16.87890625" style="81" customWidth="1"/>
    <col min="11" max="11" width="15" style="1" customWidth="1"/>
    <col min="12" max="12" width="9.29296875" style="75"/>
    <col min="13" max="13" width="9.29296875" style="75" customWidth="1"/>
    <col min="14" max="15" width="9.29296875" style="75"/>
    <col min="16" max="16" width="15.5859375" style="75" bestFit="1" customWidth="1"/>
    <col min="17" max="16384" width="9.29296875" style="1"/>
  </cols>
  <sheetData>
    <row r="1" spans="1:28" ht="43.5" customHeight="1" x14ac:dyDescent="0.55000000000000004">
      <c r="A1" s="1"/>
      <c r="F1" s="90"/>
      <c r="G1" s="90"/>
      <c r="L1" s="72" t="s">
        <v>18</v>
      </c>
      <c r="M1" s="72" t="s">
        <v>19</v>
      </c>
      <c r="N1" s="72" t="s">
        <v>20</v>
      </c>
      <c r="O1" s="72" t="s">
        <v>231</v>
      </c>
      <c r="P1" s="72" t="s">
        <v>21</v>
      </c>
      <c r="Q1" s="69" t="s">
        <v>230</v>
      </c>
    </row>
    <row r="2" spans="1:28" s="30" customFormat="1" ht="174.75" customHeight="1" x14ac:dyDescent="0.95">
      <c r="B2" s="91" t="s">
        <v>175</v>
      </c>
      <c r="C2" s="91"/>
      <c r="D2" s="91"/>
      <c r="E2" s="91"/>
      <c r="F2" s="91"/>
      <c r="G2" s="91"/>
      <c r="H2" s="31"/>
      <c r="I2" s="32"/>
      <c r="J2" s="82"/>
      <c r="L2" s="73"/>
      <c r="M2" s="73"/>
      <c r="N2" s="73"/>
      <c r="O2" s="73"/>
      <c r="P2" s="73"/>
    </row>
    <row r="3" spans="1:28" s="37" customFormat="1" ht="35.700000000000003" customHeight="1" x14ac:dyDescent="0.4">
      <c r="A3" s="33"/>
      <c r="B3" s="92" t="s">
        <v>127</v>
      </c>
      <c r="C3" s="93"/>
      <c r="D3" s="93"/>
      <c r="E3" s="93"/>
      <c r="F3" s="93"/>
      <c r="G3" s="93"/>
      <c r="H3" s="34"/>
      <c r="I3" s="35"/>
      <c r="J3" s="83"/>
      <c r="K3" s="36"/>
      <c r="L3" s="74"/>
      <c r="M3" s="74"/>
      <c r="N3" s="74"/>
      <c r="O3" s="74"/>
      <c r="P3" s="74"/>
      <c r="Q3" s="36"/>
      <c r="R3" s="36"/>
      <c r="S3" s="36"/>
      <c r="T3" s="36"/>
      <c r="U3" s="36"/>
      <c r="V3" s="36"/>
      <c r="W3" s="36"/>
      <c r="X3" s="36"/>
      <c r="Y3" s="36"/>
      <c r="Z3" s="36"/>
      <c r="AA3" s="36"/>
      <c r="AB3" s="36"/>
    </row>
    <row r="4" spans="1:28" s="37" customFormat="1" ht="35.700000000000003" customHeight="1" x14ac:dyDescent="0.4">
      <c r="A4" s="33"/>
      <c r="B4" s="97" t="s">
        <v>287</v>
      </c>
      <c r="C4" s="98"/>
      <c r="D4" s="98"/>
      <c r="E4" s="98"/>
      <c r="F4" s="98"/>
      <c r="G4" s="98"/>
      <c r="H4" s="34"/>
      <c r="I4" s="35"/>
      <c r="J4" s="83"/>
      <c r="K4" s="36"/>
      <c r="L4" s="74"/>
      <c r="M4" s="74"/>
      <c r="N4" s="74"/>
      <c r="O4" s="74"/>
      <c r="P4" s="74"/>
      <c r="Q4" s="36"/>
      <c r="R4" s="36"/>
      <c r="S4" s="36"/>
      <c r="T4" s="36"/>
      <c r="U4" s="36"/>
      <c r="V4" s="36"/>
      <c r="W4" s="36"/>
      <c r="X4" s="36"/>
      <c r="Y4" s="36"/>
      <c r="Z4" s="36"/>
      <c r="AA4" s="36"/>
      <c r="AB4" s="36"/>
    </row>
    <row r="5" spans="1:28" s="89" customFormat="1" ht="86.25" customHeight="1" x14ac:dyDescent="0.4">
      <c r="A5" s="95" t="s">
        <v>286</v>
      </c>
      <c r="B5" s="96"/>
      <c r="C5" s="96"/>
      <c r="D5" s="96"/>
      <c r="E5" s="96"/>
      <c r="F5" s="96"/>
      <c r="G5" s="96"/>
    </row>
    <row r="6" spans="1:28" s="89" customFormat="1" ht="86.25" customHeight="1" x14ac:dyDescent="0.4">
      <c r="A6" s="95"/>
      <c r="B6" s="96"/>
      <c r="C6" s="96"/>
      <c r="D6" s="96"/>
      <c r="E6" s="96"/>
      <c r="F6" s="96"/>
      <c r="G6" s="96"/>
    </row>
    <row r="7" spans="1:28" s="89" customFormat="1" ht="86.25" customHeight="1" x14ac:dyDescent="0.4">
      <c r="A7" s="95"/>
      <c r="B7" s="96"/>
      <c r="C7" s="96"/>
      <c r="D7" s="96"/>
      <c r="E7" s="96"/>
      <c r="F7" s="96"/>
      <c r="G7" s="96"/>
    </row>
    <row r="8" spans="1:28" s="89" customFormat="1" ht="86.25" customHeight="1" x14ac:dyDescent="0.4">
      <c r="A8" s="95"/>
      <c r="B8" s="96"/>
      <c r="C8" s="96"/>
      <c r="D8" s="96"/>
      <c r="E8" s="96"/>
      <c r="F8" s="96"/>
      <c r="G8" s="96"/>
    </row>
    <row r="9" spans="1:28" s="89" customFormat="1" ht="86.25" customHeight="1" x14ac:dyDescent="0.4">
      <c r="A9" s="95"/>
      <c r="B9" s="96"/>
      <c r="C9" s="96"/>
      <c r="D9" s="96"/>
      <c r="E9" s="96"/>
      <c r="F9" s="96"/>
      <c r="G9" s="96"/>
    </row>
    <row r="10" spans="1:28" s="89" customFormat="1" ht="86.25" customHeight="1" x14ac:dyDescent="0.4">
      <c r="A10" s="95"/>
      <c r="B10" s="96"/>
      <c r="C10" s="96"/>
      <c r="D10" s="96"/>
      <c r="E10" s="96"/>
      <c r="F10" s="96"/>
      <c r="G10" s="96"/>
    </row>
    <row r="11" spans="1:28" s="89" customFormat="1" ht="144" customHeight="1" x14ac:dyDescent="0.4">
      <c r="A11" s="95"/>
      <c r="B11" s="96"/>
      <c r="C11" s="96"/>
      <c r="D11" s="96"/>
      <c r="E11" s="96"/>
      <c r="F11" s="96"/>
      <c r="G11" s="96"/>
    </row>
    <row r="12" spans="1:28" s="89" customFormat="1" ht="150" customHeight="1" x14ac:dyDescent="0.4">
      <c r="A12" s="95"/>
      <c r="B12" s="96"/>
      <c r="C12" s="96"/>
      <c r="D12" s="96"/>
      <c r="E12" s="96"/>
      <c r="F12" s="96"/>
      <c r="G12" s="96"/>
    </row>
    <row r="13" spans="1:28" ht="108.75" customHeight="1" x14ac:dyDescent="0.75">
      <c r="A13" s="7"/>
      <c r="B13" s="8" t="s">
        <v>7</v>
      </c>
      <c r="C13" s="94"/>
      <c r="D13" s="94"/>
      <c r="E13" s="94"/>
      <c r="F13" s="7"/>
      <c r="G13" s="7"/>
      <c r="H13" s="12"/>
      <c r="I13" s="6"/>
      <c r="J13" s="85"/>
      <c r="K13" s="4"/>
    </row>
    <row r="14" spans="1:28" ht="78" customHeight="1" x14ac:dyDescent="0.4">
      <c r="A14" s="9" t="s">
        <v>0</v>
      </c>
      <c r="B14" s="9" t="s">
        <v>5</v>
      </c>
      <c r="C14" s="9" t="s">
        <v>3</v>
      </c>
      <c r="D14" s="15" t="s">
        <v>4</v>
      </c>
      <c r="E14" s="9" t="s">
        <v>2</v>
      </c>
      <c r="F14" s="9" t="s">
        <v>1</v>
      </c>
      <c r="G14" s="9" t="s">
        <v>6</v>
      </c>
      <c r="H14" s="13" t="s">
        <v>11</v>
      </c>
      <c r="I14" s="9" t="s">
        <v>12</v>
      </c>
      <c r="J14" s="9" t="s">
        <v>10</v>
      </c>
      <c r="K14" s="9" t="s">
        <v>13</v>
      </c>
    </row>
    <row r="15" spans="1:28" ht="243" customHeight="1" x14ac:dyDescent="0.4">
      <c r="A15" s="16">
        <v>1</v>
      </c>
      <c r="B15" s="16" t="s">
        <v>268</v>
      </c>
      <c r="C15" s="16" t="s">
        <v>267</v>
      </c>
      <c r="D15" s="17" t="s">
        <v>270</v>
      </c>
      <c r="E15" s="16" t="s">
        <v>269</v>
      </c>
      <c r="F15" s="16" t="s">
        <v>271</v>
      </c>
      <c r="G15" s="16" t="s">
        <v>272</v>
      </c>
      <c r="H15" s="80"/>
      <c r="I15" s="16" t="s">
        <v>273</v>
      </c>
      <c r="J15" s="16" t="s">
        <v>282</v>
      </c>
      <c r="K15" s="16"/>
      <c r="L15" s="75">
        <v>1</v>
      </c>
    </row>
    <row r="16" spans="1:28" ht="159.75" customHeight="1" x14ac:dyDescent="0.4">
      <c r="A16" s="16">
        <v>2</v>
      </c>
      <c r="B16" s="60" t="s">
        <v>129</v>
      </c>
      <c r="C16" s="19" t="s">
        <v>116</v>
      </c>
      <c r="D16" s="16" t="s">
        <v>113</v>
      </c>
      <c r="E16" s="16" t="s">
        <v>279</v>
      </c>
      <c r="F16" s="29" t="s">
        <v>139</v>
      </c>
      <c r="G16" s="16" t="s">
        <v>114</v>
      </c>
      <c r="H16" s="21">
        <v>2.7777777777777779E-3</v>
      </c>
      <c r="I16" s="18"/>
      <c r="J16" s="86" t="s">
        <v>283</v>
      </c>
      <c r="K16" s="18"/>
      <c r="P16" s="75">
        <v>1</v>
      </c>
    </row>
    <row r="17" spans="1:25" ht="159.75" customHeight="1" x14ac:dyDescent="0.4">
      <c r="A17" s="16">
        <v>3</v>
      </c>
      <c r="B17" s="63" t="s">
        <v>256</v>
      </c>
      <c r="C17" s="19" t="s">
        <v>25</v>
      </c>
      <c r="D17" s="16" t="s">
        <v>88</v>
      </c>
      <c r="E17" s="16" t="s">
        <v>225</v>
      </c>
      <c r="F17" s="29" t="s">
        <v>140</v>
      </c>
      <c r="G17" s="46" t="s">
        <v>257</v>
      </c>
      <c r="H17" s="21">
        <v>2.7777777777777779E-3</v>
      </c>
      <c r="I17" s="18"/>
      <c r="J17" s="86" t="s">
        <v>284</v>
      </c>
      <c r="K17" s="18"/>
      <c r="P17" s="75">
        <v>1</v>
      </c>
    </row>
    <row r="18" spans="1:25" ht="159.75" customHeight="1" x14ac:dyDescent="0.4">
      <c r="A18" s="16">
        <v>4</v>
      </c>
      <c r="B18" s="63" t="s">
        <v>260</v>
      </c>
      <c r="C18" s="19" t="s">
        <v>25</v>
      </c>
      <c r="D18" s="16" t="s">
        <v>255</v>
      </c>
      <c r="E18" s="16" t="s">
        <v>138</v>
      </c>
      <c r="F18" s="29" t="s">
        <v>210</v>
      </c>
      <c r="G18" s="16" t="s">
        <v>133</v>
      </c>
      <c r="H18" s="49">
        <v>1.9907407407407408E-3</v>
      </c>
      <c r="I18" s="18"/>
      <c r="J18" s="86" t="s">
        <v>283</v>
      </c>
      <c r="K18" s="18"/>
      <c r="P18" s="75">
        <v>1</v>
      </c>
    </row>
    <row r="19" spans="1:25" ht="159.75" customHeight="1" x14ac:dyDescent="0.4">
      <c r="A19" s="16">
        <v>5</v>
      </c>
      <c r="B19" s="58" t="s">
        <v>178</v>
      </c>
      <c r="C19" s="19" t="s">
        <v>84</v>
      </c>
      <c r="D19" s="16" t="s">
        <v>106</v>
      </c>
      <c r="E19" s="46" t="s">
        <v>125</v>
      </c>
      <c r="F19" s="29" t="s">
        <v>186</v>
      </c>
      <c r="G19" s="16" t="s">
        <v>185</v>
      </c>
      <c r="H19" s="49">
        <v>1.8750000000000001E-3</v>
      </c>
      <c r="I19" s="18"/>
      <c r="J19" s="86" t="s">
        <v>282</v>
      </c>
      <c r="K19" s="18"/>
      <c r="P19" s="75">
        <v>1</v>
      </c>
    </row>
    <row r="20" spans="1:25" ht="159.75" customHeight="1" x14ac:dyDescent="0.4">
      <c r="A20" s="16">
        <v>6</v>
      </c>
      <c r="B20" s="63" t="s">
        <v>254</v>
      </c>
      <c r="C20" s="19" t="s">
        <v>25</v>
      </c>
      <c r="D20" s="79" t="s">
        <v>88</v>
      </c>
      <c r="E20" s="16" t="s">
        <v>224</v>
      </c>
      <c r="F20" s="29" t="s">
        <v>140</v>
      </c>
      <c r="G20" s="46" t="s">
        <v>258</v>
      </c>
      <c r="H20" s="49">
        <v>1.2847222222222223E-3</v>
      </c>
      <c r="I20" s="18"/>
      <c r="J20" s="86" t="s">
        <v>284</v>
      </c>
      <c r="K20" s="18"/>
      <c r="P20" s="75">
        <v>1</v>
      </c>
    </row>
    <row r="21" spans="1:25" ht="159.75" customHeight="1" x14ac:dyDescent="0.4">
      <c r="A21" s="16">
        <v>7</v>
      </c>
      <c r="B21" s="58" t="s">
        <v>177</v>
      </c>
      <c r="C21" s="19" t="s">
        <v>35</v>
      </c>
      <c r="D21" s="16" t="s">
        <v>26</v>
      </c>
      <c r="E21" s="16" t="s">
        <v>104</v>
      </c>
      <c r="F21" s="29" t="s">
        <v>187</v>
      </c>
      <c r="G21" s="16" t="s">
        <v>185</v>
      </c>
      <c r="H21" s="49">
        <v>1.5740740740740741E-3</v>
      </c>
      <c r="I21" s="18"/>
      <c r="J21" s="86" t="s">
        <v>283</v>
      </c>
      <c r="K21" s="18"/>
      <c r="P21" s="75">
        <v>1</v>
      </c>
    </row>
    <row r="22" spans="1:25" ht="152.25" customHeight="1" x14ac:dyDescent="0.95">
      <c r="A22" s="16">
        <v>8</v>
      </c>
      <c r="B22" s="27" t="s">
        <v>274</v>
      </c>
      <c r="C22" s="19" t="s">
        <v>25</v>
      </c>
      <c r="D22" s="17" t="s">
        <v>23</v>
      </c>
      <c r="E22" s="46" t="s">
        <v>79</v>
      </c>
      <c r="F22" s="46" t="s">
        <v>86</v>
      </c>
      <c r="G22" s="16" t="s">
        <v>28</v>
      </c>
      <c r="H22" s="49">
        <v>1.5856481481481479E-3</v>
      </c>
      <c r="I22" s="18"/>
      <c r="J22" s="86" t="s">
        <v>282</v>
      </c>
      <c r="K22" s="18"/>
      <c r="L22" s="75">
        <v>1</v>
      </c>
      <c r="O22" s="71"/>
      <c r="P22" s="71"/>
      <c r="Q22" s="66"/>
      <c r="R22" s="66"/>
      <c r="S22" s="66"/>
      <c r="T22" s="66"/>
      <c r="U22" s="66"/>
      <c r="V22" s="66"/>
      <c r="W22" s="66"/>
      <c r="X22" s="66"/>
      <c r="Y22" s="66"/>
    </row>
    <row r="23" spans="1:25" ht="159.75" customHeight="1" x14ac:dyDescent="0.4">
      <c r="A23" s="16">
        <v>9</v>
      </c>
      <c r="B23" s="63" t="s">
        <v>260</v>
      </c>
      <c r="C23" s="19" t="s">
        <v>25</v>
      </c>
      <c r="D23" s="16" t="s">
        <v>255</v>
      </c>
      <c r="E23" s="19" t="s">
        <v>143</v>
      </c>
      <c r="F23" s="29" t="s">
        <v>210</v>
      </c>
      <c r="G23" s="16" t="s">
        <v>133</v>
      </c>
      <c r="H23" s="49">
        <v>1.5509259259259261E-3</v>
      </c>
      <c r="I23" s="18"/>
      <c r="J23" s="86" t="s">
        <v>282</v>
      </c>
      <c r="K23" s="18"/>
      <c r="P23" s="75">
        <v>1</v>
      </c>
    </row>
    <row r="24" spans="1:25" ht="226.5" customHeight="1" x14ac:dyDescent="0.4">
      <c r="A24" s="16">
        <v>10</v>
      </c>
      <c r="B24" s="60" t="s">
        <v>129</v>
      </c>
      <c r="C24" s="19" t="s">
        <v>115</v>
      </c>
      <c r="D24" s="16" t="s">
        <v>88</v>
      </c>
      <c r="E24" s="16" t="s">
        <v>153</v>
      </c>
      <c r="F24" s="29" t="s">
        <v>142</v>
      </c>
      <c r="G24" s="16" t="s">
        <v>117</v>
      </c>
      <c r="H24" s="21">
        <v>2.7777777777777779E-3</v>
      </c>
      <c r="I24" s="18"/>
      <c r="J24" s="86" t="s">
        <v>284</v>
      </c>
      <c r="K24" s="18"/>
      <c r="P24" s="75">
        <v>1</v>
      </c>
    </row>
    <row r="25" spans="1:25" ht="159.75" customHeight="1" x14ac:dyDescent="0.4">
      <c r="A25" s="16">
        <v>11</v>
      </c>
      <c r="B25" s="63" t="s">
        <v>259</v>
      </c>
      <c r="C25" s="19" t="s">
        <v>25</v>
      </c>
      <c r="D25" s="16" t="s">
        <v>88</v>
      </c>
      <c r="E25" s="16" t="s">
        <v>141</v>
      </c>
      <c r="F25" s="29" t="s">
        <v>135</v>
      </c>
      <c r="G25" s="16" t="s">
        <v>134</v>
      </c>
      <c r="H25" s="49">
        <v>1.8518518518518517E-3</v>
      </c>
      <c r="I25" s="18"/>
      <c r="J25" s="86" t="s">
        <v>284</v>
      </c>
      <c r="K25" s="18"/>
      <c r="P25" s="75">
        <v>1</v>
      </c>
    </row>
    <row r="26" spans="1:25" ht="120" customHeight="1" x14ac:dyDescent="0.65">
      <c r="A26" s="16">
        <v>12</v>
      </c>
      <c r="B26" s="48" t="s">
        <v>275</v>
      </c>
      <c r="C26" s="19" t="s">
        <v>25</v>
      </c>
      <c r="D26" s="17" t="s">
        <v>31</v>
      </c>
      <c r="E26" s="46" t="s">
        <v>80</v>
      </c>
      <c r="F26" s="46" t="s">
        <v>86</v>
      </c>
      <c r="G26" s="16" t="s">
        <v>28</v>
      </c>
      <c r="H26" s="50">
        <v>1.6666666666666668E-3</v>
      </c>
      <c r="I26" s="18"/>
      <c r="J26" s="19" t="s">
        <v>283</v>
      </c>
      <c r="K26" s="18"/>
      <c r="L26" s="75">
        <v>1</v>
      </c>
      <c r="Q26" s="65"/>
      <c r="R26" s="65"/>
      <c r="S26" s="65"/>
      <c r="T26" s="65"/>
      <c r="U26" s="65"/>
      <c r="V26" s="65"/>
      <c r="W26" s="65"/>
      <c r="X26" s="65"/>
      <c r="Y26" s="65"/>
    </row>
    <row r="27" spans="1:25" ht="120" customHeight="1" x14ac:dyDescent="0.65">
      <c r="A27" s="16">
        <v>13</v>
      </c>
      <c r="B27" s="77" t="s">
        <v>238</v>
      </c>
      <c r="C27" s="19" t="s">
        <v>25</v>
      </c>
      <c r="D27" s="17" t="s">
        <v>9</v>
      </c>
      <c r="E27" s="46" t="s">
        <v>239</v>
      </c>
      <c r="F27" s="46" t="s">
        <v>237</v>
      </c>
      <c r="G27" s="16" t="s">
        <v>236</v>
      </c>
      <c r="H27" s="50">
        <v>1.7939814814814815E-3</v>
      </c>
      <c r="I27" s="18" t="s">
        <v>223</v>
      </c>
      <c r="J27" s="19" t="s">
        <v>283</v>
      </c>
      <c r="K27" s="18"/>
      <c r="P27" s="75">
        <v>1</v>
      </c>
      <c r="Q27" s="65"/>
      <c r="R27" s="65"/>
      <c r="S27" s="65"/>
      <c r="T27" s="65"/>
      <c r="U27" s="65"/>
      <c r="V27" s="65"/>
      <c r="W27" s="65"/>
      <c r="X27" s="65"/>
      <c r="Y27" s="65"/>
    </row>
    <row r="28" spans="1:25" ht="159.75" customHeight="1" x14ac:dyDescent="0.4">
      <c r="A28" s="16">
        <v>14</v>
      </c>
      <c r="B28" s="26" t="s">
        <v>67</v>
      </c>
      <c r="C28" s="19" t="s">
        <v>63</v>
      </c>
      <c r="D28" s="19" t="s">
        <v>16</v>
      </c>
      <c r="E28" s="16" t="s">
        <v>69</v>
      </c>
      <c r="F28" s="29" t="s">
        <v>216</v>
      </c>
      <c r="G28" s="16" t="s">
        <v>61</v>
      </c>
      <c r="H28" s="49">
        <v>2.1527777777777778E-3</v>
      </c>
      <c r="I28" s="18" t="s">
        <v>122</v>
      </c>
      <c r="J28" s="86" t="s">
        <v>282</v>
      </c>
      <c r="K28" s="18"/>
      <c r="P28" s="75">
        <v>1</v>
      </c>
    </row>
    <row r="29" spans="1:25" ht="152.25" customHeight="1" x14ac:dyDescent="0.95">
      <c r="A29" s="16">
        <v>15</v>
      </c>
      <c r="B29" s="27" t="s">
        <v>276</v>
      </c>
      <c r="C29" s="19" t="s">
        <v>25</v>
      </c>
      <c r="D29" s="17" t="s">
        <v>23</v>
      </c>
      <c r="E29" s="46" t="s">
        <v>137</v>
      </c>
      <c r="F29" s="46" t="s">
        <v>86</v>
      </c>
      <c r="G29" s="16" t="s">
        <v>28</v>
      </c>
      <c r="H29" s="49">
        <v>1.2268518518518518E-3</v>
      </c>
      <c r="I29" s="18"/>
      <c r="J29" s="86" t="s">
        <v>282</v>
      </c>
      <c r="K29" s="18"/>
      <c r="L29" s="75">
        <v>1</v>
      </c>
      <c r="O29" s="71"/>
      <c r="P29" s="71"/>
      <c r="Q29" s="66"/>
      <c r="R29" s="66"/>
      <c r="S29" s="66"/>
      <c r="T29" s="66"/>
      <c r="U29" s="66"/>
      <c r="V29" s="66"/>
      <c r="W29" s="66"/>
      <c r="X29" s="66"/>
      <c r="Y29" s="66"/>
    </row>
    <row r="30" spans="1:25" ht="152.25" customHeight="1" x14ac:dyDescent="0.65">
      <c r="A30" s="16">
        <v>16</v>
      </c>
      <c r="B30" s="48" t="s">
        <v>277</v>
      </c>
      <c r="C30" s="19" t="s">
        <v>30</v>
      </c>
      <c r="D30" s="17" t="s">
        <v>32</v>
      </c>
      <c r="E30" s="46" t="s">
        <v>136</v>
      </c>
      <c r="F30" s="46" t="s">
        <v>86</v>
      </c>
      <c r="G30" s="16" t="s">
        <v>28</v>
      </c>
      <c r="H30" s="50">
        <v>1.6087962962962963E-3</v>
      </c>
      <c r="I30" s="18"/>
      <c r="J30" s="19" t="s">
        <v>282</v>
      </c>
      <c r="K30" s="18"/>
      <c r="M30" s="75">
        <v>2</v>
      </c>
      <c r="Q30" s="65"/>
      <c r="R30" s="65"/>
      <c r="S30" s="65"/>
      <c r="T30" s="65"/>
      <c r="U30" s="65"/>
      <c r="V30" s="65"/>
      <c r="W30" s="65"/>
      <c r="X30" s="65"/>
      <c r="Y30" s="65"/>
    </row>
    <row r="31" spans="1:25" ht="159.75" customHeight="1" x14ac:dyDescent="0.4">
      <c r="A31" s="16">
        <v>17</v>
      </c>
      <c r="B31" s="58" t="s">
        <v>178</v>
      </c>
      <c r="C31" s="19" t="s">
        <v>84</v>
      </c>
      <c r="D31" s="16" t="s">
        <v>106</v>
      </c>
      <c r="E31" s="16" t="s">
        <v>105</v>
      </c>
      <c r="F31" s="29" t="s">
        <v>186</v>
      </c>
      <c r="G31" s="16" t="s">
        <v>185</v>
      </c>
      <c r="H31" s="49">
        <v>1.5393518518518519E-3</v>
      </c>
      <c r="I31" s="18"/>
      <c r="J31" s="86" t="s">
        <v>283</v>
      </c>
      <c r="K31" s="18"/>
      <c r="P31" s="75">
        <v>1</v>
      </c>
    </row>
    <row r="32" spans="1:25" ht="159.75" customHeight="1" x14ac:dyDescent="0.4">
      <c r="A32" s="16">
        <v>18</v>
      </c>
      <c r="B32" s="63" t="s">
        <v>256</v>
      </c>
      <c r="C32" s="19" t="s">
        <v>25</v>
      </c>
      <c r="D32" s="16" t="s">
        <v>88</v>
      </c>
      <c r="E32" s="16" t="s">
        <v>141</v>
      </c>
      <c r="F32" s="29" t="s">
        <v>140</v>
      </c>
      <c r="G32" s="16" t="s">
        <v>261</v>
      </c>
      <c r="H32" s="49">
        <v>1.2962962962962963E-3</v>
      </c>
      <c r="I32" s="18"/>
      <c r="J32" s="86" t="s">
        <v>284</v>
      </c>
      <c r="K32" s="18"/>
      <c r="P32" s="75">
        <v>1</v>
      </c>
    </row>
    <row r="33" spans="1:25" ht="159.75" customHeight="1" x14ac:dyDescent="0.4">
      <c r="A33" s="16">
        <v>19</v>
      </c>
      <c r="B33" s="58" t="s">
        <v>179</v>
      </c>
      <c r="C33" s="19" t="s">
        <v>84</v>
      </c>
      <c r="D33" s="16" t="s">
        <v>26</v>
      </c>
      <c r="E33" s="16" t="s">
        <v>233</v>
      </c>
      <c r="F33" s="29" t="s">
        <v>189</v>
      </c>
      <c r="G33" s="16" t="s">
        <v>188</v>
      </c>
      <c r="H33" s="21">
        <v>2.7777777777777779E-3</v>
      </c>
      <c r="I33" s="18"/>
      <c r="J33" s="86" t="s">
        <v>282</v>
      </c>
      <c r="K33" s="18"/>
      <c r="P33" s="75">
        <v>1</v>
      </c>
    </row>
    <row r="34" spans="1:25" ht="120" customHeight="1" x14ac:dyDescent="0.65">
      <c r="A34" s="16">
        <v>20</v>
      </c>
      <c r="B34" s="77" t="s">
        <v>238</v>
      </c>
      <c r="C34" s="19" t="s">
        <v>35</v>
      </c>
      <c r="D34" s="17" t="s">
        <v>9</v>
      </c>
      <c r="E34" s="46" t="s">
        <v>245</v>
      </c>
      <c r="F34" s="46" t="s">
        <v>237</v>
      </c>
      <c r="G34" s="16" t="s">
        <v>246</v>
      </c>
      <c r="H34" s="49">
        <v>1.8518518518518517E-3</v>
      </c>
      <c r="I34" s="18" t="s">
        <v>223</v>
      </c>
      <c r="J34" s="19" t="s">
        <v>282</v>
      </c>
      <c r="K34" s="18"/>
      <c r="P34" s="75">
        <v>1</v>
      </c>
      <c r="Q34" s="65"/>
      <c r="R34" s="65"/>
      <c r="S34" s="65"/>
      <c r="T34" s="65"/>
      <c r="U34" s="65"/>
      <c r="V34" s="65"/>
      <c r="W34" s="65"/>
      <c r="X34" s="65"/>
      <c r="Y34" s="65"/>
    </row>
    <row r="35" spans="1:25" ht="159.75" customHeight="1" x14ac:dyDescent="0.4">
      <c r="A35" s="16">
        <v>21</v>
      </c>
      <c r="B35" s="63" t="s">
        <v>259</v>
      </c>
      <c r="C35" s="19" t="s">
        <v>25</v>
      </c>
      <c r="D35" s="16" t="s">
        <v>88</v>
      </c>
      <c r="E35" s="16" t="s">
        <v>141</v>
      </c>
      <c r="F35" s="29" t="s">
        <v>140</v>
      </c>
      <c r="G35" s="16" t="s">
        <v>133</v>
      </c>
      <c r="H35" s="21">
        <v>2.7777777777777779E-3</v>
      </c>
      <c r="I35" s="18"/>
      <c r="J35" s="86" t="s">
        <v>284</v>
      </c>
      <c r="K35" s="18"/>
      <c r="P35" s="75">
        <v>1</v>
      </c>
    </row>
    <row r="36" spans="1:25" ht="159.75" customHeight="1" x14ac:dyDescent="0.4">
      <c r="A36" s="16">
        <v>22</v>
      </c>
      <c r="B36" s="60" t="s">
        <v>129</v>
      </c>
      <c r="C36" s="19" t="s">
        <v>115</v>
      </c>
      <c r="D36" s="16" t="s">
        <v>88</v>
      </c>
      <c r="E36" s="16" t="s">
        <v>147</v>
      </c>
      <c r="F36" s="29" t="s">
        <v>226</v>
      </c>
      <c r="G36" s="16" t="s">
        <v>118</v>
      </c>
      <c r="H36" s="21">
        <v>2.7777777777777779E-3</v>
      </c>
      <c r="I36" s="18"/>
      <c r="J36" s="86" t="s">
        <v>283</v>
      </c>
      <c r="K36" s="18"/>
      <c r="P36" s="75">
        <v>1</v>
      </c>
    </row>
    <row r="37" spans="1:25" ht="159.75" customHeight="1" x14ac:dyDescent="0.4">
      <c r="A37" s="16">
        <v>23</v>
      </c>
      <c r="B37" s="58" t="s">
        <v>180</v>
      </c>
      <c r="C37" s="19" t="s">
        <v>84</v>
      </c>
      <c r="D37" s="16" t="s">
        <v>26</v>
      </c>
      <c r="E37" s="16" t="s">
        <v>126</v>
      </c>
      <c r="F37" s="29" t="s">
        <v>190</v>
      </c>
      <c r="G37" s="16" t="s">
        <v>185</v>
      </c>
      <c r="H37" s="49">
        <v>2.2569444444444447E-3</v>
      </c>
      <c r="I37" s="18"/>
      <c r="J37" s="86" t="s">
        <v>282</v>
      </c>
      <c r="K37" s="18"/>
      <c r="P37" s="75">
        <v>1</v>
      </c>
    </row>
    <row r="38" spans="1:25" ht="130.5" customHeight="1" x14ac:dyDescent="0.65">
      <c r="A38" s="16">
        <v>24</v>
      </c>
      <c r="B38" s="48" t="s">
        <v>278</v>
      </c>
      <c r="C38" s="19" t="s">
        <v>25</v>
      </c>
      <c r="D38" s="17" t="s">
        <v>29</v>
      </c>
      <c r="E38" s="46" t="s">
        <v>146</v>
      </c>
      <c r="F38" s="46" t="s">
        <v>86</v>
      </c>
      <c r="G38" s="16" t="s">
        <v>28</v>
      </c>
      <c r="H38" s="49">
        <v>1.7476851851851852E-3</v>
      </c>
      <c r="I38" s="18"/>
      <c r="J38" s="19" t="s">
        <v>282</v>
      </c>
      <c r="K38" s="18"/>
      <c r="M38" s="75">
        <v>2</v>
      </c>
      <c r="P38" s="71"/>
      <c r="Q38" s="70"/>
      <c r="R38" s="70"/>
      <c r="S38" s="70"/>
      <c r="T38" s="70"/>
      <c r="U38" s="70"/>
      <c r="V38" s="70"/>
      <c r="W38" s="70"/>
      <c r="X38" s="70"/>
      <c r="Y38" s="70"/>
    </row>
    <row r="39" spans="1:25" s="6" customFormat="1" ht="204" customHeight="1" x14ac:dyDescent="0.4">
      <c r="A39" s="16">
        <v>25</v>
      </c>
      <c r="B39" s="28" t="s">
        <v>37</v>
      </c>
      <c r="C39" s="19" t="s">
        <v>38</v>
      </c>
      <c r="D39" s="17" t="s">
        <v>36</v>
      </c>
      <c r="E39" s="16" t="s">
        <v>39</v>
      </c>
      <c r="F39" s="19" t="s">
        <v>42</v>
      </c>
      <c r="G39" s="19" t="s">
        <v>33</v>
      </c>
      <c r="H39" s="49">
        <v>2.1180555555555553E-3</v>
      </c>
      <c r="I39" s="51"/>
      <c r="J39" s="87" t="s">
        <v>285</v>
      </c>
      <c r="K39" s="18"/>
      <c r="L39" s="71"/>
      <c r="M39" s="71"/>
      <c r="N39" s="71"/>
      <c r="O39" s="71"/>
      <c r="P39" s="71">
        <v>1</v>
      </c>
    </row>
    <row r="40" spans="1:25" ht="216" customHeight="1" x14ac:dyDescent="0.4">
      <c r="A40" s="16">
        <v>26</v>
      </c>
      <c r="B40" s="26" t="s">
        <v>67</v>
      </c>
      <c r="C40" s="19" t="s">
        <v>63</v>
      </c>
      <c r="D40" s="19" t="s">
        <v>16</v>
      </c>
      <c r="E40" s="16" t="s">
        <v>68</v>
      </c>
      <c r="F40" s="29" t="s">
        <v>216</v>
      </c>
      <c r="G40" s="16" t="s">
        <v>61</v>
      </c>
      <c r="H40" s="49">
        <v>2.3032407407407407E-3</v>
      </c>
      <c r="I40" s="18" t="s">
        <v>122</v>
      </c>
      <c r="J40" s="86" t="s">
        <v>283</v>
      </c>
      <c r="K40" s="18"/>
      <c r="P40" s="75">
        <v>1</v>
      </c>
    </row>
    <row r="41" spans="1:25" ht="159.75" customHeight="1" x14ac:dyDescent="0.4">
      <c r="A41" s="16">
        <v>27</v>
      </c>
      <c r="B41" s="63" t="s">
        <v>254</v>
      </c>
      <c r="C41" s="19" t="s">
        <v>25</v>
      </c>
      <c r="D41" s="16" t="s">
        <v>88</v>
      </c>
      <c r="E41" s="19" t="s">
        <v>148</v>
      </c>
      <c r="F41" s="29" t="s">
        <v>132</v>
      </c>
      <c r="G41" s="16" t="s">
        <v>261</v>
      </c>
      <c r="H41" s="21">
        <v>2.7777777777777779E-3</v>
      </c>
      <c r="I41" s="18"/>
      <c r="J41" s="86" t="s">
        <v>284</v>
      </c>
      <c r="K41" s="18"/>
      <c r="P41" s="75">
        <v>1</v>
      </c>
    </row>
    <row r="42" spans="1:25" s="6" customFormat="1" ht="204" customHeight="1" x14ac:dyDescent="0.4">
      <c r="A42" s="16">
        <v>28</v>
      </c>
      <c r="B42" s="52" t="s">
        <v>45</v>
      </c>
      <c r="C42" s="19" t="s">
        <v>84</v>
      </c>
      <c r="D42" s="17" t="s">
        <v>36</v>
      </c>
      <c r="E42" s="16" t="s">
        <v>46</v>
      </c>
      <c r="F42" s="19" t="s">
        <v>47</v>
      </c>
      <c r="G42" s="19" t="s">
        <v>50</v>
      </c>
      <c r="H42" s="49">
        <v>2.7777777777777779E-3</v>
      </c>
      <c r="I42" s="51" t="s">
        <v>223</v>
      </c>
      <c r="J42" s="87" t="s">
        <v>283</v>
      </c>
      <c r="K42" s="18"/>
      <c r="L42" s="71"/>
      <c r="M42" s="71"/>
      <c r="N42" s="71"/>
      <c r="O42" s="71"/>
      <c r="P42" s="71">
        <v>1</v>
      </c>
    </row>
    <row r="43" spans="1:25" ht="120" customHeight="1" x14ac:dyDescent="0.65">
      <c r="A43" s="16">
        <v>29</v>
      </c>
      <c r="B43" s="77" t="s">
        <v>238</v>
      </c>
      <c r="C43" s="19" t="s">
        <v>243</v>
      </c>
      <c r="D43" s="17" t="s">
        <v>9</v>
      </c>
      <c r="E43" s="46" t="s">
        <v>244</v>
      </c>
      <c r="F43" s="46" t="s">
        <v>237</v>
      </c>
      <c r="G43" s="16" t="s">
        <v>247</v>
      </c>
      <c r="H43" s="50">
        <v>2.7199074074074074E-3</v>
      </c>
      <c r="I43" s="51" t="s">
        <v>223</v>
      </c>
      <c r="J43" s="19" t="s">
        <v>282</v>
      </c>
      <c r="K43" s="18"/>
      <c r="P43" s="75">
        <v>1</v>
      </c>
      <c r="Q43" s="65"/>
      <c r="R43" s="65"/>
      <c r="S43" s="65"/>
      <c r="T43" s="65"/>
      <c r="U43" s="65"/>
      <c r="V43" s="65"/>
      <c r="W43" s="65"/>
      <c r="X43" s="65"/>
      <c r="Y43" s="65"/>
    </row>
    <row r="44" spans="1:25" ht="159.75" customHeight="1" x14ac:dyDescent="0.4">
      <c r="A44" s="16">
        <v>30</v>
      </c>
      <c r="B44" s="58" t="s">
        <v>181</v>
      </c>
      <c r="C44" s="19" t="s">
        <v>35</v>
      </c>
      <c r="D44" s="16" t="s">
        <v>26</v>
      </c>
      <c r="E44" s="16" t="s">
        <v>234</v>
      </c>
      <c r="F44" s="29" t="s">
        <v>191</v>
      </c>
      <c r="G44" s="16" t="s">
        <v>188</v>
      </c>
      <c r="H44" s="49">
        <v>2.8356481481481479E-3</v>
      </c>
      <c r="I44" s="18"/>
      <c r="J44" s="86" t="s">
        <v>282</v>
      </c>
      <c r="K44" s="18"/>
      <c r="P44" s="75">
        <v>1</v>
      </c>
    </row>
    <row r="45" spans="1:25" ht="159.75" customHeight="1" x14ac:dyDescent="0.4">
      <c r="A45" s="16">
        <v>31</v>
      </c>
      <c r="B45" s="26" t="s">
        <v>73</v>
      </c>
      <c r="C45" s="19" t="s">
        <v>63</v>
      </c>
      <c r="D45" s="16" t="s">
        <v>22</v>
      </c>
      <c r="E45" s="16" t="s">
        <v>72</v>
      </c>
      <c r="F45" s="29" t="s">
        <v>216</v>
      </c>
      <c r="G45" s="16" t="s">
        <v>61</v>
      </c>
      <c r="H45" s="49">
        <v>1.1111111111111111E-3</v>
      </c>
      <c r="I45" s="18"/>
      <c r="J45" s="86" t="s">
        <v>283</v>
      </c>
      <c r="K45" s="18"/>
      <c r="L45" s="75">
        <v>1</v>
      </c>
    </row>
    <row r="46" spans="1:25" ht="143.25" customHeight="1" x14ac:dyDescent="0.4">
      <c r="A46" s="16">
        <v>32</v>
      </c>
      <c r="B46" s="27" t="s">
        <v>85</v>
      </c>
      <c r="C46" s="19" t="s">
        <v>25</v>
      </c>
      <c r="D46" s="17" t="s">
        <v>29</v>
      </c>
      <c r="E46" s="46" t="s">
        <v>227</v>
      </c>
      <c r="F46" s="46" t="s">
        <v>86</v>
      </c>
      <c r="G46" s="16" t="s">
        <v>28</v>
      </c>
      <c r="H46" s="49">
        <v>3.0324074074074073E-3</v>
      </c>
      <c r="I46" s="18"/>
      <c r="J46" s="86" t="s">
        <v>283</v>
      </c>
      <c r="K46" s="18"/>
      <c r="P46" s="75">
        <v>1</v>
      </c>
    </row>
    <row r="47" spans="1:25" ht="159.75" customHeight="1" x14ac:dyDescent="0.4">
      <c r="A47" s="16">
        <v>33</v>
      </c>
      <c r="B47" s="58" t="s">
        <v>182</v>
      </c>
      <c r="C47" s="19" t="s">
        <v>84</v>
      </c>
      <c r="D47" s="16" t="s">
        <v>107</v>
      </c>
      <c r="E47" s="16" t="s">
        <v>112</v>
      </c>
      <c r="F47" s="29" t="s">
        <v>253</v>
      </c>
      <c r="G47" s="16" t="s">
        <v>192</v>
      </c>
      <c r="H47" s="49">
        <v>2.1412037037037038E-3</v>
      </c>
      <c r="I47" s="18"/>
      <c r="J47" s="86" t="s">
        <v>282</v>
      </c>
      <c r="K47" s="18"/>
      <c r="P47" s="75">
        <v>1</v>
      </c>
    </row>
    <row r="48" spans="1:25" ht="159.75" customHeight="1" x14ac:dyDescent="0.4">
      <c r="A48" s="16">
        <v>34</v>
      </c>
      <c r="B48" s="59" t="s">
        <v>149</v>
      </c>
      <c r="C48" s="19" t="s">
        <v>119</v>
      </c>
      <c r="D48" s="16" t="s">
        <v>9</v>
      </c>
      <c r="E48" s="16" t="s">
        <v>150</v>
      </c>
      <c r="F48" s="29" t="s">
        <v>151</v>
      </c>
      <c r="G48" s="16" t="s">
        <v>176</v>
      </c>
      <c r="H48" s="49">
        <v>2.1990740740740742E-3</v>
      </c>
      <c r="I48" s="18"/>
      <c r="J48" s="86" t="s">
        <v>282</v>
      </c>
      <c r="K48" s="18"/>
      <c r="P48" s="75">
        <v>1</v>
      </c>
    </row>
    <row r="49" spans="1:25" s="6" customFormat="1" ht="204" customHeight="1" x14ac:dyDescent="0.4">
      <c r="A49" s="16">
        <v>35</v>
      </c>
      <c r="B49" s="28" t="s">
        <v>37</v>
      </c>
      <c r="C49" s="19" t="s">
        <v>38</v>
      </c>
      <c r="D49" s="17" t="s">
        <v>9</v>
      </c>
      <c r="E49" s="16" t="s">
        <v>44</v>
      </c>
      <c r="F49" s="19" t="s">
        <v>42</v>
      </c>
      <c r="G49" s="19" t="s">
        <v>33</v>
      </c>
      <c r="H49" s="49">
        <v>2.6041666666666665E-3</v>
      </c>
      <c r="I49" s="51"/>
      <c r="J49" s="87" t="s">
        <v>282</v>
      </c>
      <c r="K49" s="18"/>
      <c r="L49" s="71"/>
      <c r="M49" s="71"/>
      <c r="N49" s="71"/>
      <c r="O49" s="71"/>
      <c r="P49" s="71">
        <v>1</v>
      </c>
    </row>
    <row r="50" spans="1:25" ht="120" customHeight="1" x14ac:dyDescent="0.65">
      <c r="A50" s="16">
        <v>36</v>
      </c>
      <c r="B50" s="77" t="s">
        <v>238</v>
      </c>
      <c r="C50" s="19" t="s">
        <v>59</v>
      </c>
      <c r="D50" s="17" t="s">
        <v>8</v>
      </c>
      <c r="E50" s="46" t="s">
        <v>248</v>
      </c>
      <c r="F50" s="46" t="s">
        <v>237</v>
      </c>
      <c r="G50" s="16" t="s">
        <v>249</v>
      </c>
      <c r="H50" s="49">
        <v>2.3148148148148151E-3</v>
      </c>
      <c r="I50" s="18" t="s">
        <v>223</v>
      </c>
      <c r="J50" s="19" t="s">
        <v>283</v>
      </c>
      <c r="K50" s="18"/>
      <c r="P50" s="75">
        <v>1</v>
      </c>
      <c r="Q50" s="65"/>
      <c r="R50" s="65"/>
      <c r="S50" s="65"/>
      <c r="T50" s="65"/>
      <c r="U50" s="65"/>
      <c r="V50" s="65"/>
      <c r="W50" s="65"/>
      <c r="X50" s="65"/>
      <c r="Y50" s="65"/>
    </row>
    <row r="51" spans="1:25" ht="159.75" customHeight="1" x14ac:dyDescent="0.4">
      <c r="A51" s="16">
        <v>37</v>
      </c>
      <c r="B51" s="26" t="s">
        <v>60</v>
      </c>
      <c r="C51" s="19" t="s">
        <v>63</v>
      </c>
      <c r="D51" s="19" t="s">
        <v>16</v>
      </c>
      <c r="E51" s="16" t="s">
        <v>64</v>
      </c>
      <c r="F51" s="29" t="s">
        <v>216</v>
      </c>
      <c r="G51" s="16" t="s">
        <v>61</v>
      </c>
      <c r="H51" s="49">
        <v>2.8587962962962963E-3</v>
      </c>
      <c r="I51" s="18"/>
      <c r="J51" s="86" t="s">
        <v>282</v>
      </c>
      <c r="K51" s="18"/>
      <c r="P51" s="75">
        <v>1</v>
      </c>
    </row>
    <row r="52" spans="1:25" ht="159.75" customHeight="1" x14ac:dyDescent="0.4">
      <c r="A52" s="16">
        <v>38</v>
      </c>
      <c r="B52" s="58" t="s">
        <v>183</v>
      </c>
      <c r="C52" s="19" t="s">
        <v>84</v>
      </c>
      <c r="D52" s="16" t="s">
        <v>107</v>
      </c>
      <c r="E52" s="16" t="s">
        <v>108</v>
      </c>
      <c r="F52" s="29" t="s">
        <v>194</v>
      </c>
      <c r="G52" s="16" t="s">
        <v>193</v>
      </c>
      <c r="H52" s="49">
        <v>2.2916666666666667E-3</v>
      </c>
      <c r="I52" s="18"/>
      <c r="J52" s="86" t="s">
        <v>283</v>
      </c>
      <c r="K52" s="18"/>
      <c r="P52" s="75">
        <v>1</v>
      </c>
    </row>
    <row r="53" spans="1:25" s="6" customFormat="1" ht="204" customHeight="1" x14ac:dyDescent="0.4">
      <c r="A53" s="16">
        <v>39</v>
      </c>
      <c r="B53" s="52" t="s">
        <v>45</v>
      </c>
      <c r="C53" s="19" t="s">
        <v>84</v>
      </c>
      <c r="D53" s="17" t="s">
        <v>36</v>
      </c>
      <c r="E53" s="16" t="s">
        <v>48</v>
      </c>
      <c r="F53" s="19" t="s">
        <v>47</v>
      </c>
      <c r="G53" s="19" t="s">
        <v>50</v>
      </c>
      <c r="H53" s="49">
        <v>2.0833333333333333E-3</v>
      </c>
      <c r="I53" s="51" t="s">
        <v>223</v>
      </c>
      <c r="J53" s="87" t="s">
        <v>283</v>
      </c>
      <c r="K53" s="18"/>
      <c r="L53" s="71"/>
      <c r="M53" s="71"/>
      <c r="N53" s="71"/>
      <c r="O53" s="71"/>
      <c r="P53" s="71">
        <v>1</v>
      </c>
    </row>
    <row r="54" spans="1:25" ht="120" customHeight="1" x14ac:dyDescent="0.65">
      <c r="A54" s="16">
        <v>40</v>
      </c>
      <c r="B54" s="77" t="s">
        <v>238</v>
      </c>
      <c r="C54" s="19" t="s">
        <v>35</v>
      </c>
      <c r="D54" s="17" t="s">
        <v>52</v>
      </c>
      <c r="E54" s="46" t="s">
        <v>250</v>
      </c>
      <c r="F54" s="46" t="s">
        <v>237</v>
      </c>
      <c r="G54" s="16" t="s">
        <v>236</v>
      </c>
      <c r="H54" s="21">
        <v>3.2986111111111111E-3</v>
      </c>
      <c r="I54" s="51" t="s">
        <v>223</v>
      </c>
      <c r="J54" s="19" t="s">
        <v>282</v>
      </c>
      <c r="K54" s="18"/>
      <c r="P54" s="75">
        <v>1</v>
      </c>
      <c r="Q54" s="65"/>
      <c r="R54" s="65"/>
      <c r="S54" s="65"/>
      <c r="T54" s="65"/>
      <c r="U54" s="65"/>
      <c r="V54" s="65"/>
      <c r="W54" s="65"/>
      <c r="X54" s="65"/>
      <c r="Y54" s="65"/>
    </row>
    <row r="55" spans="1:25" ht="123" customHeight="1" x14ac:dyDescent="0.95">
      <c r="A55" s="16">
        <v>41</v>
      </c>
      <c r="B55" s="27" t="s">
        <v>85</v>
      </c>
      <c r="C55" s="16" t="s">
        <v>25</v>
      </c>
      <c r="D55" s="17" t="s">
        <v>29</v>
      </c>
      <c r="E55" s="46" t="s">
        <v>27</v>
      </c>
      <c r="F55" s="46" t="s">
        <v>86</v>
      </c>
      <c r="G55" s="16" t="s">
        <v>28</v>
      </c>
      <c r="H55" s="49">
        <v>1.5972222222222221E-3</v>
      </c>
      <c r="I55" s="18"/>
      <c r="J55" s="86" t="s">
        <v>283</v>
      </c>
      <c r="K55" s="18"/>
      <c r="O55" s="66"/>
      <c r="P55" s="71">
        <v>1</v>
      </c>
      <c r="Q55" s="66"/>
      <c r="R55" s="66"/>
      <c r="S55" s="66"/>
      <c r="T55" s="66"/>
      <c r="U55" s="66"/>
      <c r="V55" s="66"/>
      <c r="W55" s="66"/>
      <c r="X55" s="66"/>
      <c r="Y55" s="66"/>
    </row>
    <row r="56" spans="1:25" ht="159.75" customHeight="1" x14ac:dyDescent="0.4">
      <c r="A56" s="16">
        <v>42</v>
      </c>
      <c r="B56" s="59" t="s">
        <v>145</v>
      </c>
      <c r="C56" s="19" t="s">
        <v>120</v>
      </c>
      <c r="D56" s="16" t="s">
        <v>9</v>
      </c>
      <c r="E56" s="16" t="s">
        <v>154</v>
      </c>
      <c r="F56" s="29" t="s">
        <v>144</v>
      </c>
      <c r="G56" s="16" t="s">
        <v>176</v>
      </c>
      <c r="H56" s="49">
        <v>2.0833333333333333E-3</v>
      </c>
      <c r="I56" s="18"/>
      <c r="J56" s="86" t="s">
        <v>283</v>
      </c>
      <c r="K56" s="18"/>
      <c r="P56" s="75">
        <v>1</v>
      </c>
    </row>
    <row r="57" spans="1:25" ht="159.75" customHeight="1" x14ac:dyDescent="0.4">
      <c r="A57" s="16">
        <v>43</v>
      </c>
      <c r="B57" s="58" t="s">
        <v>155</v>
      </c>
      <c r="C57" s="19" t="s">
        <v>252</v>
      </c>
      <c r="D57" s="16" t="s">
        <v>52</v>
      </c>
      <c r="E57" s="16" t="s">
        <v>131</v>
      </c>
      <c r="F57" s="29" t="s">
        <v>253</v>
      </c>
      <c r="G57" s="16" t="s">
        <v>192</v>
      </c>
      <c r="H57" s="49">
        <v>1.7013888888888892E-3</v>
      </c>
      <c r="I57" s="18"/>
      <c r="J57" s="86" t="s">
        <v>283</v>
      </c>
      <c r="K57" s="18"/>
      <c r="L57" s="75">
        <v>1</v>
      </c>
    </row>
    <row r="58" spans="1:25" ht="159.75" customHeight="1" x14ac:dyDescent="0.4">
      <c r="A58" s="16">
        <v>44</v>
      </c>
      <c r="B58" s="26" t="s">
        <v>71</v>
      </c>
      <c r="C58" s="19" t="s">
        <v>63</v>
      </c>
      <c r="D58" s="19" t="s">
        <v>16</v>
      </c>
      <c r="E58" s="16" t="s">
        <v>70</v>
      </c>
      <c r="F58" s="29" t="s">
        <v>216</v>
      </c>
      <c r="G58" s="16" t="s">
        <v>61</v>
      </c>
      <c r="H58" s="49">
        <v>2.8587962962962963E-3</v>
      </c>
      <c r="I58" s="18"/>
      <c r="J58" s="86" t="s">
        <v>282</v>
      </c>
      <c r="K58" s="18"/>
      <c r="P58" s="75">
        <v>1</v>
      </c>
    </row>
    <row r="59" spans="1:25" ht="159.75" customHeight="1" x14ac:dyDescent="0.4">
      <c r="A59" s="16">
        <v>45</v>
      </c>
      <c r="B59" s="59" t="s">
        <v>145</v>
      </c>
      <c r="C59" s="19" t="s">
        <v>119</v>
      </c>
      <c r="D59" s="16" t="s">
        <v>8</v>
      </c>
      <c r="E59" s="16" t="s">
        <v>157</v>
      </c>
      <c r="F59" s="29" t="s">
        <v>144</v>
      </c>
      <c r="G59" s="16" t="s">
        <v>176</v>
      </c>
      <c r="H59" s="49">
        <v>2.3148148148148151E-3</v>
      </c>
      <c r="I59" s="18"/>
      <c r="J59" s="86" t="s">
        <v>285</v>
      </c>
      <c r="K59" s="18"/>
      <c r="P59" s="75">
        <v>1</v>
      </c>
    </row>
    <row r="60" spans="1:25" s="6" customFormat="1" ht="204" customHeight="1" x14ac:dyDescent="0.4">
      <c r="A60" s="16">
        <v>46</v>
      </c>
      <c r="B60" s="28" t="s">
        <v>37</v>
      </c>
      <c r="C60" s="19" t="s">
        <v>35</v>
      </c>
      <c r="D60" s="17" t="s">
        <v>36</v>
      </c>
      <c r="E60" s="16" t="s">
        <v>34</v>
      </c>
      <c r="F60" s="19" t="s">
        <v>42</v>
      </c>
      <c r="G60" s="19" t="s">
        <v>33</v>
      </c>
      <c r="H60" s="49">
        <v>2.2337962962962967E-3</v>
      </c>
      <c r="I60" s="51"/>
      <c r="J60" s="87" t="s">
        <v>283</v>
      </c>
      <c r="K60" s="18"/>
      <c r="L60" s="71"/>
      <c r="M60" s="71"/>
      <c r="N60" s="71"/>
      <c r="O60" s="71"/>
      <c r="P60" s="71">
        <v>1</v>
      </c>
    </row>
    <row r="61" spans="1:25" ht="120" customHeight="1" x14ac:dyDescent="0.65">
      <c r="A61" s="16">
        <v>47</v>
      </c>
      <c r="B61" s="77" t="s">
        <v>238</v>
      </c>
      <c r="C61" s="19" t="s">
        <v>30</v>
      </c>
      <c r="D61" s="17" t="s">
        <v>52</v>
      </c>
      <c r="E61" s="46" t="s">
        <v>251</v>
      </c>
      <c r="F61" s="46" t="s">
        <v>237</v>
      </c>
      <c r="G61" s="16" t="s">
        <v>236</v>
      </c>
      <c r="H61" s="49">
        <v>2.0254629629629629E-3</v>
      </c>
      <c r="I61" s="18"/>
      <c r="J61" s="19" t="s">
        <v>283</v>
      </c>
      <c r="K61" s="18"/>
      <c r="P61" s="75">
        <v>1</v>
      </c>
      <c r="Q61" s="65"/>
      <c r="R61" s="65"/>
      <c r="S61" s="65"/>
      <c r="T61" s="65"/>
      <c r="U61" s="65"/>
      <c r="V61" s="65"/>
      <c r="W61" s="65"/>
      <c r="X61" s="65"/>
      <c r="Y61" s="65"/>
    </row>
    <row r="62" spans="1:25" ht="159.75" customHeight="1" x14ac:dyDescent="0.4">
      <c r="A62" s="16">
        <v>48</v>
      </c>
      <c r="B62" s="59" t="s">
        <v>145</v>
      </c>
      <c r="C62" s="19" t="s">
        <v>119</v>
      </c>
      <c r="D62" s="16" t="s">
        <v>9</v>
      </c>
      <c r="E62" s="16" t="s">
        <v>152</v>
      </c>
      <c r="F62" s="29" t="s">
        <v>144</v>
      </c>
      <c r="G62" s="16" t="s">
        <v>176</v>
      </c>
      <c r="H62" s="49">
        <v>1.9675925925925928E-3</v>
      </c>
      <c r="I62" s="18"/>
      <c r="J62" s="86" t="s">
        <v>282</v>
      </c>
      <c r="K62" s="18"/>
      <c r="P62" s="75">
        <v>1</v>
      </c>
    </row>
    <row r="63" spans="1:25" ht="120.75" customHeight="1" x14ac:dyDescent="0.4">
      <c r="A63" s="16">
        <v>49</v>
      </c>
      <c r="B63" s="27" t="s">
        <v>228</v>
      </c>
      <c r="C63" s="19" t="s">
        <v>30</v>
      </c>
      <c r="D63" s="17" t="s">
        <v>229</v>
      </c>
      <c r="E63" s="46" t="s">
        <v>81</v>
      </c>
      <c r="F63" s="46" t="s">
        <v>86</v>
      </c>
      <c r="G63" s="16" t="s">
        <v>28</v>
      </c>
      <c r="H63" s="49">
        <v>2.7430555555555559E-3</v>
      </c>
      <c r="I63" s="18"/>
      <c r="J63" s="19" t="s">
        <v>282</v>
      </c>
      <c r="K63" s="18"/>
      <c r="P63" s="75">
        <v>1</v>
      </c>
    </row>
    <row r="64" spans="1:25" ht="253.95" customHeight="1" x14ac:dyDescent="0.4">
      <c r="A64" s="16">
        <v>50</v>
      </c>
      <c r="B64" s="26" t="s">
        <v>74</v>
      </c>
      <c r="C64" s="19" t="s">
        <v>63</v>
      </c>
      <c r="D64" s="16" t="s">
        <v>75</v>
      </c>
      <c r="E64" s="16" t="s">
        <v>76</v>
      </c>
      <c r="F64" s="29" t="s">
        <v>216</v>
      </c>
      <c r="G64" s="16" t="s">
        <v>61</v>
      </c>
      <c r="H64" s="49">
        <v>8.564814814814815E-4</v>
      </c>
      <c r="I64" s="18" t="s">
        <v>122</v>
      </c>
      <c r="J64" s="86" t="s">
        <v>282</v>
      </c>
      <c r="K64" s="18"/>
      <c r="L64" s="75">
        <v>1</v>
      </c>
    </row>
    <row r="65" spans="1:25" ht="159.75" customHeight="1" x14ac:dyDescent="0.4">
      <c r="A65" s="16">
        <v>51</v>
      </c>
      <c r="B65" s="58" t="s">
        <v>181</v>
      </c>
      <c r="C65" s="19" t="s">
        <v>35</v>
      </c>
      <c r="D65" s="16" t="s">
        <v>26</v>
      </c>
      <c r="E65" s="16" t="s">
        <v>128</v>
      </c>
      <c r="F65" s="29" t="s">
        <v>191</v>
      </c>
      <c r="G65" s="16" t="s">
        <v>188</v>
      </c>
      <c r="H65" s="49">
        <v>2.1180555555555553E-3</v>
      </c>
      <c r="I65" s="18"/>
      <c r="J65" s="86" t="s">
        <v>282</v>
      </c>
      <c r="K65" s="18"/>
      <c r="P65" s="75">
        <v>1</v>
      </c>
    </row>
    <row r="66" spans="1:25" ht="159.75" customHeight="1" x14ac:dyDescent="0.4">
      <c r="A66" s="16">
        <v>52</v>
      </c>
      <c r="B66" s="26" t="s">
        <v>77</v>
      </c>
      <c r="C66" s="19" t="s">
        <v>63</v>
      </c>
      <c r="D66" s="16" t="s">
        <v>24</v>
      </c>
      <c r="E66" s="46" t="s">
        <v>215</v>
      </c>
      <c r="F66" s="29" t="s">
        <v>216</v>
      </c>
      <c r="G66" s="16" t="s">
        <v>61</v>
      </c>
      <c r="H66" s="21">
        <v>1.3078703703703705E-3</v>
      </c>
      <c r="I66" s="18" t="s">
        <v>122</v>
      </c>
      <c r="J66" s="86" t="s">
        <v>282</v>
      </c>
      <c r="K66" s="18"/>
      <c r="L66" s="75">
        <v>1</v>
      </c>
    </row>
    <row r="67" spans="1:25" ht="159.75" customHeight="1" x14ac:dyDescent="0.4">
      <c r="A67" s="16">
        <v>53</v>
      </c>
      <c r="B67" s="58" t="s">
        <v>183</v>
      </c>
      <c r="C67" s="19" t="s">
        <v>35</v>
      </c>
      <c r="D67" s="16" t="s">
        <v>107</v>
      </c>
      <c r="E67" s="16" t="s">
        <v>235</v>
      </c>
      <c r="F67" s="29" t="s">
        <v>194</v>
      </c>
      <c r="G67" s="16" t="s">
        <v>193</v>
      </c>
      <c r="H67" s="49">
        <v>3.0324074074074073E-3</v>
      </c>
      <c r="I67" s="18"/>
      <c r="J67" s="86" t="s">
        <v>282</v>
      </c>
      <c r="K67" s="18"/>
      <c r="P67" s="75">
        <v>1</v>
      </c>
    </row>
    <row r="68" spans="1:25" ht="159.75" customHeight="1" x14ac:dyDescent="0.4">
      <c r="A68" s="16">
        <v>54</v>
      </c>
      <c r="B68" s="58" t="s">
        <v>184</v>
      </c>
      <c r="C68" s="19" t="s">
        <v>35</v>
      </c>
      <c r="D68" s="16" t="s">
        <v>107</v>
      </c>
      <c r="E68" s="16" t="s">
        <v>110</v>
      </c>
      <c r="F68" s="29" t="s">
        <v>253</v>
      </c>
      <c r="G68" s="16" t="s">
        <v>192</v>
      </c>
      <c r="H68" s="49">
        <v>2.0486111111111113E-3</v>
      </c>
      <c r="I68" s="18"/>
      <c r="J68" s="86" t="s">
        <v>283</v>
      </c>
      <c r="K68" s="18"/>
      <c r="P68" s="75">
        <v>1</v>
      </c>
    </row>
    <row r="69" spans="1:25" ht="159.75" customHeight="1" x14ac:dyDescent="0.4">
      <c r="A69" s="16">
        <v>55</v>
      </c>
      <c r="B69" s="59" t="s">
        <v>145</v>
      </c>
      <c r="C69" s="19" t="s">
        <v>119</v>
      </c>
      <c r="D69" s="16" t="s">
        <v>9</v>
      </c>
      <c r="E69" s="16" t="s">
        <v>156</v>
      </c>
      <c r="F69" s="29" t="s">
        <v>144</v>
      </c>
      <c r="G69" s="16" t="s">
        <v>176</v>
      </c>
      <c r="H69" s="49">
        <v>2.0833333333333333E-3</v>
      </c>
      <c r="I69" s="18"/>
      <c r="J69" s="86" t="s">
        <v>282</v>
      </c>
      <c r="K69" s="18"/>
      <c r="P69" s="75">
        <v>1</v>
      </c>
    </row>
    <row r="70" spans="1:25" ht="152.25" customHeight="1" x14ac:dyDescent="0.95">
      <c r="A70" s="16">
        <v>56</v>
      </c>
      <c r="B70" s="27" t="s">
        <v>228</v>
      </c>
      <c r="C70" s="19" t="s">
        <v>124</v>
      </c>
      <c r="D70" s="17" t="s">
        <v>229</v>
      </c>
      <c r="E70" s="46" t="s">
        <v>78</v>
      </c>
      <c r="F70" s="46" t="s">
        <v>86</v>
      </c>
      <c r="G70" s="16" t="s">
        <v>28</v>
      </c>
      <c r="H70" s="49">
        <v>2.0601851851851853E-3</v>
      </c>
      <c r="I70" s="18"/>
      <c r="J70" s="86" t="s">
        <v>283</v>
      </c>
      <c r="K70" s="18"/>
      <c r="O70" s="71"/>
      <c r="P70" s="71">
        <v>1</v>
      </c>
      <c r="Q70" s="66"/>
      <c r="R70" s="66"/>
      <c r="S70" s="66"/>
      <c r="T70" s="66"/>
      <c r="U70" s="66"/>
      <c r="V70" s="66"/>
      <c r="W70" s="66"/>
      <c r="X70" s="66"/>
      <c r="Y70" s="66"/>
    </row>
    <row r="71" spans="1:25" s="6" customFormat="1" ht="204" customHeight="1" x14ac:dyDescent="0.4">
      <c r="A71" s="16">
        <v>57</v>
      </c>
      <c r="B71" s="28" t="s">
        <v>37</v>
      </c>
      <c r="C71" s="19" t="s">
        <v>38</v>
      </c>
      <c r="D71" s="17" t="s">
        <v>9</v>
      </c>
      <c r="E71" s="16" t="s">
        <v>40</v>
      </c>
      <c r="F71" s="19" t="s">
        <v>42</v>
      </c>
      <c r="G71" s="19" t="s">
        <v>33</v>
      </c>
      <c r="H71" s="49">
        <v>2.2569444444444447E-3</v>
      </c>
      <c r="I71" s="51"/>
      <c r="J71" s="87" t="s">
        <v>282</v>
      </c>
      <c r="K71" s="18"/>
      <c r="L71" s="71"/>
      <c r="M71" s="71"/>
      <c r="N71" s="71"/>
      <c r="O71" s="71"/>
      <c r="P71" s="71">
        <v>1</v>
      </c>
    </row>
    <row r="72" spans="1:25" ht="159.75" customHeight="1" x14ac:dyDescent="0.4">
      <c r="A72" s="16">
        <v>58</v>
      </c>
      <c r="B72" s="59" t="s">
        <v>145</v>
      </c>
      <c r="C72" s="19" t="s">
        <v>119</v>
      </c>
      <c r="D72" s="16" t="s">
        <v>8</v>
      </c>
      <c r="E72" s="16" t="s">
        <v>158</v>
      </c>
      <c r="F72" s="29" t="s">
        <v>144</v>
      </c>
      <c r="G72" s="16" t="s">
        <v>176</v>
      </c>
      <c r="H72" s="49">
        <v>2.1412037037037038E-3</v>
      </c>
      <c r="I72" s="18"/>
      <c r="J72" s="86" t="s">
        <v>282</v>
      </c>
      <c r="K72" s="18"/>
      <c r="P72" s="75">
        <v>1</v>
      </c>
    </row>
    <row r="73" spans="1:25" s="6" customFormat="1" ht="204" customHeight="1" x14ac:dyDescent="0.4">
      <c r="A73" s="16">
        <v>59</v>
      </c>
      <c r="B73" s="52" t="s">
        <v>45</v>
      </c>
      <c r="C73" s="19" t="s">
        <v>84</v>
      </c>
      <c r="D73" s="17" t="s">
        <v>36</v>
      </c>
      <c r="E73" s="16" t="s">
        <v>49</v>
      </c>
      <c r="F73" s="19" t="s">
        <v>47</v>
      </c>
      <c r="G73" s="19" t="s">
        <v>50</v>
      </c>
      <c r="H73" s="49">
        <v>2.7777777777777779E-3</v>
      </c>
      <c r="I73" s="51" t="s">
        <v>223</v>
      </c>
      <c r="J73" s="87" t="s">
        <v>283</v>
      </c>
      <c r="K73" s="18"/>
      <c r="L73" s="71"/>
      <c r="M73" s="71"/>
      <c r="N73" s="71"/>
      <c r="O73" s="71"/>
      <c r="P73" s="71">
        <v>1</v>
      </c>
    </row>
    <row r="74" spans="1:25" ht="159.75" customHeight="1" x14ac:dyDescent="0.4">
      <c r="A74" s="16">
        <v>60</v>
      </c>
      <c r="B74" s="26" t="s">
        <v>67</v>
      </c>
      <c r="C74" s="19" t="s">
        <v>25</v>
      </c>
      <c r="D74" s="19" t="s">
        <v>16</v>
      </c>
      <c r="E74" s="16" t="s">
        <v>66</v>
      </c>
      <c r="F74" s="29" t="s">
        <v>216</v>
      </c>
      <c r="G74" s="16" t="s">
        <v>61</v>
      </c>
      <c r="H74" s="49">
        <v>1.4120370370370369E-3</v>
      </c>
      <c r="I74" s="18"/>
      <c r="J74" s="86" t="s">
        <v>282</v>
      </c>
      <c r="K74" s="18"/>
      <c r="P74" s="75">
        <v>1</v>
      </c>
    </row>
    <row r="75" spans="1:25" s="6" customFormat="1" ht="204" customHeight="1" x14ac:dyDescent="0.4">
      <c r="A75" s="16">
        <v>61</v>
      </c>
      <c r="B75" s="28" t="s">
        <v>37</v>
      </c>
      <c r="C75" s="19" t="s">
        <v>38</v>
      </c>
      <c r="D75" s="17" t="s">
        <v>36</v>
      </c>
      <c r="E75" s="16" t="s">
        <v>41</v>
      </c>
      <c r="F75" s="19" t="s">
        <v>42</v>
      </c>
      <c r="G75" s="19" t="s">
        <v>33</v>
      </c>
      <c r="H75" s="49">
        <v>1.9328703703703704E-3</v>
      </c>
      <c r="I75" s="51" t="s">
        <v>122</v>
      </c>
      <c r="J75" s="87" t="s">
        <v>283</v>
      </c>
      <c r="K75" s="18"/>
      <c r="L75" s="71"/>
      <c r="M75" s="71"/>
      <c r="N75" s="71"/>
      <c r="O75" s="71"/>
      <c r="P75" s="71">
        <v>1</v>
      </c>
    </row>
    <row r="76" spans="1:25" ht="159.75" customHeight="1" x14ac:dyDescent="0.4">
      <c r="A76" s="16">
        <v>62</v>
      </c>
      <c r="B76" s="58" t="s">
        <v>184</v>
      </c>
      <c r="C76" s="19" t="s">
        <v>35</v>
      </c>
      <c r="D76" s="16" t="s">
        <v>107</v>
      </c>
      <c r="E76" s="16" t="s">
        <v>111</v>
      </c>
      <c r="F76" s="29" t="s">
        <v>253</v>
      </c>
      <c r="G76" s="16" t="s">
        <v>192</v>
      </c>
      <c r="H76" s="49">
        <v>1.736111111111111E-3</v>
      </c>
      <c r="I76" s="51" t="s">
        <v>122</v>
      </c>
      <c r="J76" s="86" t="s">
        <v>283</v>
      </c>
      <c r="K76" s="18"/>
      <c r="P76" s="75">
        <v>1</v>
      </c>
    </row>
    <row r="77" spans="1:25" ht="159.75" customHeight="1" x14ac:dyDescent="0.4">
      <c r="A77" s="16">
        <v>63</v>
      </c>
      <c r="B77" s="58" t="s">
        <v>183</v>
      </c>
      <c r="C77" s="19" t="s">
        <v>84</v>
      </c>
      <c r="D77" s="16" t="s">
        <v>107</v>
      </c>
      <c r="E77" s="16" t="s">
        <v>109</v>
      </c>
      <c r="F77" s="29" t="s">
        <v>194</v>
      </c>
      <c r="G77" s="16" t="s">
        <v>193</v>
      </c>
      <c r="H77" s="49">
        <v>1.423611111111111E-3</v>
      </c>
      <c r="I77" s="18"/>
      <c r="J77" s="86" t="s">
        <v>282</v>
      </c>
      <c r="K77" s="18"/>
      <c r="P77" s="75">
        <v>1</v>
      </c>
    </row>
    <row r="78" spans="1:25" ht="159.75" customHeight="1" x14ac:dyDescent="0.4">
      <c r="A78" s="16">
        <v>64</v>
      </c>
      <c r="B78" s="26" t="s">
        <v>60</v>
      </c>
      <c r="C78" s="19" t="s">
        <v>25</v>
      </c>
      <c r="D78" s="17" t="s">
        <v>36</v>
      </c>
      <c r="E78" s="16" t="s">
        <v>65</v>
      </c>
      <c r="F78" s="29" t="s">
        <v>216</v>
      </c>
      <c r="G78" s="16" t="s">
        <v>61</v>
      </c>
      <c r="H78" s="49">
        <v>2.7199074074074074E-3</v>
      </c>
      <c r="I78" s="18"/>
      <c r="J78" s="86" t="s">
        <v>282</v>
      </c>
      <c r="K78" s="18"/>
      <c r="P78" s="75">
        <v>1</v>
      </c>
    </row>
    <row r="79" spans="1:25" ht="150.75" customHeight="1" x14ac:dyDescent="0.4">
      <c r="A79" s="16">
        <v>65</v>
      </c>
      <c r="B79" s="27" t="s">
        <v>232</v>
      </c>
      <c r="C79" s="19" t="s">
        <v>84</v>
      </c>
      <c r="D79" s="17" t="s">
        <v>29</v>
      </c>
      <c r="E79" s="46" t="s">
        <v>83</v>
      </c>
      <c r="F79" s="46" t="s">
        <v>86</v>
      </c>
      <c r="G79" s="16" t="s">
        <v>82</v>
      </c>
      <c r="H79" s="49">
        <v>1.5856481481481479E-3</v>
      </c>
      <c r="I79" s="18"/>
      <c r="J79" s="19" t="s">
        <v>283</v>
      </c>
      <c r="K79" s="18"/>
      <c r="P79" s="75">
        <v>1</v>
      </c>
    </row>
    <row r="80" spans="1:25" ht="159.75" customHeight="1" x14ac:dyDescent="0.4">
      <c r="A80" s="16">
        <v>66</v>
      </c>
      <c r="B80" s="61" t="s">
        <v>221</v>
      </c>
      <c r="C80" s="19" t="s">
        <v>121</v>
      </c>
      <c r="D80" s="16" t="s">
        <v>52</v>
      </c>
      <c r="E80" s="16" t="s">
        <v>160</v>
      </c>
      <c r="F80" s="29" t="s">
        <v>161</v>
      </c>
      <c r="G80" s="46" t="s">
        <v>123</v>
      </c>
      <c r="H80" s="49">
        <v>1.7939814814814815E-3</v>
      </c>
      <c r="I80" s="18" t="s">
        <v>122</v>
      </c>
      <c r="J80" s="86" t="s">
        <v>282</v>
      </c>
      <c r="K80" s="18"/>
      <c r="P80" s="75">
        <v>1</v>
      </c>
    </row>
    <row r="81" spans="1:28" s="6" customFormat="1" ht="204" customHeight="1" x14ac:dyDescent="0.4">
      <c r="A81" s="16">
        <v>67</v>
      </c>
      <c r="B81" s="28" t="s">
        <v>37</v>
      </c>
      <c r="C81" s="19" t="s">
        <v>38</v>
      </c>
      <c r="D81" s="17" t="s">
        <v>36</v>
      </c>
      <c r="E81" s="16" t="s">
        <v>43</v>
      </c>
      <c r="F81" s="19" t="s">
        <v>42</v>
      </c>
      <c r="G81" s="19" t="s">
        <v>33</v>
      </c>
      <c r="H81" s="49">
        <v>2.5347222222222221E-3</v>
      </c>
      <c r="I81" s="51"/>
      <c r="J81" s="87" t="s">
        <v>283</v>
      </c>
      <c r="K81" s="18"/>
      <c r="L81" s="71"/>
      <c r="M81" s="71"/>
      <c r="N81" s="71"/>
      <c r="O81" s="71"/>
      <c r="P81" s="71">
        <v>1</v>
      </c>
    </row>
    <row r="82" spans="1:28" ht="159.75" customHeight="1" x14ac:dyDescent="0.4">
      <c r="A82" s="16">
        <v>68</v>
      </c>
      <c r="B82" s="58" t="s">
        <v>184</v>
      </c>
      <c r="C82" s="19" t="s">
        <v>84</v>
      </c>
      <c r="D82" s="16" t="s">
        <v>107</v>
      </c>
      <c r="E82" s="16" t="s">
        <v>130</v>
      </c>
      <c r="F82" s="29" t="s">
        <v>253</v>
      </c>
      <c r="G82" s="16" t="s">
        <v>192</v>
      </c>
      <c r="H82" s="49">
        <v>3.0439814814814821E-3</v>
      </c>
      <c r="I82" s="18" t="s">
        <v>122</v>
      </c>
      <c r="J82" s="86" t="s">
        <v>284</v>
      </c>
      <c r="K82" s="18"/>
      <c r="P82" s="75">
        <v>1</v>
      </c>
    </row>
    <row r="83" spans="1:28" ht="159.75" customHeight="1" x14ac:dyDescent="0.4">
      <c r="A83" s="16">
        <v>69</v>
      </c>
      <c r="B83" s="59" t="s">
        <v>145</v>
      </c>
      <c r="C83" s="19" t="s">
        <v>119</v>
      </c>
      <c r="D83" s="16" t="s">
        <v>8</v>
      </c>
      <c r="E83" s="16" t="s">
        <v>159</v>
      </c>
      <c r="F83" s="29" t="s">
        <v>144</v>
      </c>
      <c r="G83" s="16" t="s">
        <v>176</v>
      </c>
      <c r="H83" s="49">
        <v>2.5462962962962961E-3</v>
      </c>
      <c r="I83" s="18"/>
      <c r="J83" s="86" t="s">
        <v>282</v>
      </c>
      <c r="K83" s="18"/>
      <c r="P83" s="75">
        <v>1</v>
      </c>
    </row>
    <row r="84" spans="1:28" ht="159.75" customHeight="1" x14ac:dyDescent="0.4">
      <c r="A84" s="16">
        <v>70</v>
      </c>
      <c r="B84" s="62" t="s">
        <v>265</v>
      </c>
      <c r="C84" s="19" t="s">
        <v>84</v>
      </c>
      <c r="D84" s="16" t="s">
        <v>8</v>
      </c>
      <c r="E84" s="16" t="s">
        <v>263</v>
      </c>
      <c r="F84" s="29" t="s">
        <v>264</v>
      </c>
      <c r="G84" s="16" t="s">
        <v>262</v>
      </c>
      <c r="H84" s="49">
        <v>1.4467592592592594E-3</v>
      </c>
      <c r="I84" s="18" t="s">
        <v>122</v>
      </c>
      <c r="J84" s="86" t="s">
        <v>283</v>
      </c>
      <c r="K84" s="18"/>
      <c r="P84" s="75">
        <v>1</v>
      </c>
    </row>
    <row r="85" spans="1:28" ht="159.75" customHeight="1" x14ac:dyDescent="0.4">
      <c r="A85" s="16">
        <v>71</v>
      </c>
      <c r="B85" s="26" t="s">
        <v>60</v>
      </c>
      <c r="C85" s="19" t="s">
        <v>59</v>
      </c>
      <c r="D85" s="17" t="s">
        <v>36</v>
      </c>
      <c r="E85" s="16" t="s">
        <v>62</v>
      </c>
      <c r="F85" s="29" t="s">
        <v>216</v>
      </c>
      <c r="G85" s="16" t="s">
        <v>61</v>
      </c>
      <c r="H85" s="49">
        <v>2.2685185185185182E-3</v>
      </c>
      <c r="I85" s="18"/>
      <c r="J85" s="86" t="s">
        <v>282</v>
      </c>
      <c r="K85" s="18"/>
      <c r="P85" s="75">
        <v>1</v>
      </c>
    </row>
    <row r="86" spans="1:28" ht="159.75" customHeight="1" x14ac:dyDescent="0.4">
      <c r="A86" s="16">
        <v>72</v>
      </c>
      <c r="B86" s="68" t="s">
        <v>204</v>
      </c>
      <c r="C86" s="29" t="s">
        <v>207</v>
      </c>
      <c r="D86" s="16" t="s">
        <v>203</v>
      </c>
      <c r="E86" s="16" t="s">
        <v>205</v>
      </c>
      <c r="F86" s="29" t="s">
        <v>222</v>
      </c>
      <c r="G86" s="46" t="s">
        <v>206</v>
      </c>
      <c r="H86" s="49">
        <v>2.0023148148148148E-3</v>
      </c>
      <c r="I86" s="18"/>
      <c r="J86" s="86" t="s">
        <v>282</v>
      </c>
      <c r="K86" s="18"/>
      <c r="P86" s="75">
        <v>1</v>
      </c>
    </row>
    <row r="87" spans="1:28" ht="159.75" customHeight="1" x14ac:dyDescent="0.4">
      <c r="A87" s="16"/>
      <c r="B87" s="29"/>
      <c r="C87" s="19"/>
      <c r="D87" s="20"/>
      <c r="E87" s="19"/>
      <c r="F87" s="29"/>
      <c r="G87" s="19"/>
      <c r="H87" s="49"/>
      <c r="I87" s="18"/>
      <c r="J87" s="86"/>
      <c r="K87" s="18"/>
    </row>
    <row r="88" spans="1:28" s="6" customFormat="1" ht="56.25" customHeight="1" x14ac:dyDescent="0.4">
      <c r="A88" s="22"/>
      <c r="B88" s="22"/>
      <c r="C88" s="22"/>
      <c r="D88" s="23"/>
      <c r="E88" s="22"/>
      <c r="F88" s="64"/>
      <c r="G88" s="22"/>
      <c r="H88" s="25">
        <f>SUM(H16:H87)</f>
        <v>0.15164351851851859</v>
      </c>
      <c r="I88" s="24"/>
      <c r="J88" s="88"/>
      <c r="K88" s="24"/>
      <c r="L88" s="71"/>
      <c r="M88" s="71"/>
      <c r="N88" s="71"/>
      <c r="O88" s="71"/>
      <c r="P88" s="71"/>
    </row>
    <row r="89" spans="1:28" s="37" customFormat="1" ht="25.5" customHeight="1" x14ac:dyDescent="0.4">
      <c r="A89" s="38"/>
      <c r="B89" s="43" t="s">
        <v>211</v>
      </c>
      <c r="C89" s="44"/>
      <c r="D89" s="45"/>
      <c r="E89" s="44"/>
      <c r="F89" s="44"/>
      <c r="G89" s="44"/>
      <c r="H89" s="40"/>
      <c r="I89" s="41"/>
      <c r="J89" s="84"/>
      <c r="K89" s="42"/>
      <c r="L89" s="74"/>
      <c r="M89" s="74"/>
      <c r="N89" s="74"/>
      <c r="O89" s="74"/>
      <c r="P89" s="74"/>
      <c r="Q89" s="36"/>
      <c r="R89" s="36"/>
      <c r="S89" s="36"/>
      <c r="T89" s="36"/>
      <c r="U89" s="36"/>
      <c r="V89" s="36"/>
      <c r="W89" s="36"/>
      <c r="X89" s="36"/>
      <c r="Y89" s="36"/>
      <c r="Z89" s="36"/>
      <c r="AA89" s="36"/>
      <c r="AB89" s="36"/>
    </row>
    <row r="90" spans="1:28" s="39" customFormat="1" ht="31.5" customHeight="1" x14ac:dyDescent="0.75">
      <c r="A90" s="38"/>
      <c r="B90" s="43" t="s">
        <v>212</v>
      </c>
      <c r="C90" s="44"/>
      <c r="D90" s="45"/>
      <c r="E90" s="44"/>
      <c r="F90" s="44"/>
      <c r="G90" s="44"/>
      <c r="H90" s="40"/>
      <c r="I90" s="41"/>
      <c r="J90" s="84"/>
      <c r="K90" s="42"/>
      <c r="L90" s="74"/>
      <c r="M90" s="74"/>
      <c r="N90" s="74"/>
      <c r="O90" s="73"/>
      <c r="P90" s="73"/>
    </row>
    <row r="91" spans="1:28" s="37" customFormat="1" ht="27.75" customHeight="1" x14ac:dyDescent="0.4">
      <c r="A91" s="38"/>
      <c r="B91" s="43" t="s">
        <v>213</v>
      </c>
      <c r="C91" s="44"/>
      <c r="D91" s="45"/>
      <c r="E91" s="44"/>
      <c r="F91" s="44"/>
      <c r="G91" s="44"/>
      <c r="H91" s="40"/>
      <c r="I91" s="41"/>
      <c r="J91" s="84"/>
      <c r="K91" s="42"/>
      <c r="L91" s="74"/>
      <c r="M91" s="74"/>
      <c r="N91" s="74"/>
      <c r="O91" s="73"/>
      <c r="P91" s="73"/>
    </row>
    <row r="92" spans="1:28" s="37" customFormat="1" ht="25.5" customHeight="1" x14ac:dyDescent="0.4">
      <c r="A92" s="38"/>
      <c r="B92" s="43" t="s">
        <v>214</v>
      </c>
      <c r="C92" s="44"/>
      <c r="D92" s="45"/>
      <c r="E92" s="44"/>
      <c r="F92" s="44"/>
      <c r="G92" s="44"/>
      <c r="H92" s="40"/>
      <c r="I92" s="41"/>
      <c r="J92" s="84"/>
      <c r="K92" s="42"/>
      <c r="L92" s="74"/>
      <c r="M92" s="74"/>
      <c r="N92" s="74"/>
      <c r="O92" s="74"/>
      <c r="P92" s="74"/>
      <c r="Q92" s="36"/>
      <c r="R92" s="36"/>
      <c r="S92" s="36"/>
      <c r="T92" s="36"/>
      <c r="U92" s="36"/>
      <c r="V92" s="36"/>
      <c r="W92" s="36"/>
      <c r="X92" s="36"/>
      <c r="Y92" s="36"/>
      <c r="Z92" s="36"/>
      <c r="AA92" s="36"/>
      <c r="AB92" s="36"/>
    </row>
    <row r="93" spans="1:28" ht="108.75" customHeight="1" x14ac:dyDescent="0.75">
      <c r="A93" s="7"/>
      <c r="B93" s="8" t="s">
        <v>17</v>
      </c>
      <c r="C93" s="94"/>
      <c r="D93" s="94"/>
      <c r="E93" s="94"/>
      <c r="F93" s="7"/>
      <c r="G93" s="7"/>
      <c r="H93" s="12"/>
      <c r="I93" s="6"/>
      <c r="J93" s="85"/>
      <c r="K93" s="4"/>
    </row>
    <row r="94" spans="1:28" s="6" customFormat="1" ht="204" customHeight="1" x14ac:dyDescent="0.4">
      <c r="A94" s="16">
        <v>73</v>
      </c>
      <c r="B94" s="57" t="s">
        <v>87</v>
      </c>
      <c r="C94" s="19" t="s">
        <v>15</v>
      </c>
      <c r="D94" s="17" t="s">
        <v>88</v>
      </c>
      <c r="E94" s="16" t="s">
        <v>280</v>
      </c>
      <c r="F94" s="19" t="s">
        <v>90</v>
      </c>
      <c r="G94" s="19" t="s">
        <v>89</v>
      </c>
      <c r="H94" s="49">
        <v>2.4305555555555556E-3</v>
      </c>
      <c r="I94" s="51" t="s">
        <v>91</v>
      </c>
      <c r="J94" s="87" t="s">
        <v>282</v>
      </c>
      <c r="K94" s="18"/>
      <c r="L94" s="71">
        <v>1</v>
      </c>
      <c r="M94" s="71"/>
      <c r="N94" s="71"/>
      <c r="O94" s="71"/>
      <c r="P94" s="71"/>
    </row>
    <row r="95" spans="1:28" s="6" customFormat="1" ht="219" customHeight="1" x14ac:dyDescent="0.4">
      <c r="A95" s="16">
        <v>74</v>
      </c>
      <c r="B95" s="67" t="s">
        <v>197</v>
      </c>
      <c r="C95" s="19" t="s">
        <v>15</v>
      </c>
      <c r="D95" s="17" t="s">
        <v>196</v>
      </c>
      <c r="E95" s="16" t="s">
        <v>198</v>
      </c>
      <c r="F95" s="19" t="s">
        <v>199</v>
      </c>
      <c r="G95" s="19" t="s">
        <v>195</v>
      </c>
      <c r="H95" s="49">
        <v>1.7476851851851852E-3</v>
      </c>
      <c r="I95" s="51" t="s">
        <v>200</v>
      </c>
      <c r="J95" s="87" t="s">
        <v>283</v>
      </c>
      <c r="K95" s="18"/>
      <c r="L95" s="71">
        <v>1</v>
      </c>
      <c r="M95" s="71"/>
      <c r="N95" s="71"/>
      <c r="O95" s="71"/>
      <c r="P95" s="71"/>
    </row>
    <row r="96" spans="1:28" s="6" customFormat="1" ht="204" customHeight="1" x14ac:dyDescent="0.4">
      <c r="A96" s="16">
        <v>75</v>
      </c>
      <c r="B96" s="57" t="s">
        <v>100</v>
      </c>
      <c r="C96" s="19" t="s">
        <v>15</v>
      </c>
      <c r="D96" s="17" t="s">
        <v>88</v>
      </c>
      <c r="E96" s="16" t="s">
        <v>173</v>
      </c>
      <c r="F96" s="19" t="s">
        <v>90</v>
      </c>
      <c r="G96" s="19" t="s">
        <v>89</v>
      </c>
      <c r="H96" s="49">
        <v>2.0833333333333333E-3</v>
      </c>
      <c r="I96" s="51"/>
      <c r="J96" s="87" t="s">
        <v>282</v>
      </c>
      <c r="K96" s="18"/>
      <c r="L96" s="71">
        <v>1</v>
      </c>
      <c r="M96" s="71"/>
      <c r="N96" s="71"/>
      <c r="O96" s="71"/>
      <c r="P96" s="71"/>
    </row>
    <row r="97" spans="1:16" s="6" customFormat="1" ht="204" customHeight="1" x14ac:dyDescent="0.4">
      <c r="A97" s="16">
        <v>76</v>
      </c>
      <c r="B97" s="57" t="s">
        <v>93</v>
      </c>
      <c r="C97" s="19" t="s">
        <v>15</v>
      </c>
      <c r="D97" s="17" t="s">
        <v>94</v>
      </c>
      <c r="E97" s="16" t="s">
        <v>172</v>
      </c>
      <c r="F97" s="19" t="s">
        <v>90</v>
      </c>
      <c r="G97" s="19" t="s">
        <v>89</v>
      </c>
      <c r="H97" s="49">
        <v>2.3148148148148151E-3</v>
      </c>
      <c r="I97" s="51"/>
      <c r="J97" s="87" t="s">
        <v>284</v>
      </c>
      <c r="K97" s="18"/>
      <c r="L97" s="71">
        <v>1</v>
      </c>
      <c r="M97" s="71"/>
      <c r="N97" s="71"/>
      <c r="O97" s="71"/>
      <c r="P97" s="71"/>
    </row>
    <row r="98" spans="1:16" s="6" customFormat="1" ht="204" customHeight="1" x14ac:dyDescent="0.4">
      <c r="A98" s="16">
        <v>77</v>
      </c>
      <c r="B98" s="57" t="s">
        <v>101</v>
      </c>
      <c r="C98" s="19" t="s">
        <v>15</v>
      </c>
      <c r="D98" s="17" t="s">
        <v>9</v>
      </c>
      <c r="E98" s="16" t="s">
        <v>170</v>
      </c>
      <c r="F98" s="19" t="s">
        <v>90</v>
      </c>
      <c r="G98" s="19" t="s">
        <v>89</v>
      </c>
      <c r="H98" s="49">
        <v>2.4305555555555556E-3</v>
      </c>
      <c r="I98" s="51"/>
      <c r="J98" s="87" t="s">
        <v>283</v>
      </c>
      <c r="K98" s="18"/>
      <c r="L98" s="71">
        <v>1</v>
      </c>
      <c r="M98" s="71"/>
      <c r="N98" s="71"/>
      <c r="O98" s="71"/>
      <c r="P98" s="71"/>
    </row>
    <row r="99" spans="1:16" s="6" customFormat="1" ht="204" customHeight="1" x14ac:dyDescent="0.4">
      <c r="A99" s="16">
        <v>78</v>
      </c>
      <c r="B99" s="57" t="s">
        <v>99</v>
      </c>
      <c r="C99" s="19" t="s">
        <v>15</v>
      </c>
      <c r="D99" s="17" t="s">
        <v>9</v>
      </c>
      <c r="E99" s="16" t="s">
        <v>171</v>
      </c>
      <c r="F99" s="19" t="s">
        <v>90</v>
      </c>
      <c r="G99" s="19" t="s">
        <v>89</v>
      </c>
      <c r="H99" s="49">
        <v>1.736111111111111E-3</v>
      </c>
      <c r="I99" s="51"/>
      <c r="J99" s="87" t="s">
        <v>283</v>
      </c>
      <c r="K99" s="18"/>
      <c r="L99" s="71">
        <v>1</v>
      </c>
      <c r="M99" s="71"/>
      <c r="N99" s="71"/>
      <c r="O99" s="71"/>
      <c r="P99" s="71"/>
    </row>
    <row r="100" spans="1:16" s="6" customFormat="1" ht="219" customHeight="1" x14ac:dyDescent="0.4">
      <c r="A100" s="16">
        <v>79</v>
      </c>
      <c r="B100" s="67" t="s">
        <v>201</v>
      </c>
      <c r="C100" s="19" t="s">
        <v>15</v>
      </c>
      <c r="D100" s="17" t="s">
        <v>196</v>
      </c>
      <c r="E100" s="16" t="s">
        <v>202</v>
      </c>
      <c r="F100" s="19" t="s">
        <v>199</v>
      </c>
      <c r="G100" s="19" t="s">
        <v>195</v>
      </c>
      <c r="H100" s="49">
        <v>1.689814814814815E-3</v>
      </c>
      <c r="I100" s="51" t="s">
        <v>200</v>
      </c>
      <c r="J100" s="87" t="s">
        <v>282</v>
      </c>
      <c r="K100" s="18"/>
      <c r="L100" s="71">
        <v>1</v>
      </c>
      <c r="M100" s="71"/>
      <c r="N100" s="71"/>
      <c r="O100" s="71"/>
      <c r="P100" s="71"/>
    </row>
    <row r="101" spans="1:16" s="6" customFormat="1" ht="204" customHeight="1" x14ac:dyDescent="0.4">
      <c r="A101" s="16">
        <v>80</v>
      </c>
      <c r="B101" s="57" t="s">
        <v>96</v>
      </c>
      <c r="C101" s="19" t="s">
        <v>15</v>
      </c>
      <c r="D101" s="17" t="s">
        <v>94</v>
      </c>
      <c r="E101" s="16" t="s">
        <v>169</v>
      </c>
      <c r="F101" s="19" t="s">
        <v>90</v>
      </c>
      <c r="G101" s="19" t="s">
        <v>89</v>
      </c>
      <c r="H101" s="49">
        <v>2.0833333333333333E-3</v>
      </c>
      <c r="I101" s="51"/>
      <c r="J101" s="87" t="s">
        <v>282</v>
      </c>
      <c r="K101" s="18"/>
      <c r="L101" s="71">
        <v>1</v>
      </c>
      <c r="M101" s="71"/>
      <c r="N101" s="71"/>
      <c r="O101" s="71"/>
      <c r="P101" s="71"/>
    </row>
    <row r="102" spans="1:16" s="6" customFormat="1" ht="246.75" customHeight="1" x14ac:dyDescent="0.4">
      <c r="A102" s="16">
        <v>81</v>
      </c>
      <c r="B102" s="56" t="s">
        <v>217</v>
      </c>
      <c r="C102" s="19" t="s">
        <v>15</v>
      </c>
      <c r="D102" s="17" t="s">
        <v>55</v>
      </c>
      <c r="E102" s="46" t="s">
        <v>218</v>
      </c>
      <c r="F102" s="19" t="s">
        <v>266</v>
      </c>
      <c r="G102" s="19" t="s">
        <v>53</v>
      </c>
      <c r="H102" s="49">
        <v>2.7314814814814819E-3</v>
      </c>
      <c r="I102" s="51" t="s">
        <v>219</v>
      </c>
      <c r="J102" s="87" t="s">
        <v>282</v>
      </c>
      <c r="K102" s="18"/>
      <c r="L102" s="71"/>
      <c r="M102" s="71">
        <v>2</v>
      </c>
      <c r="N102" s="71"/>
      <c r="O102" s="71"/>
      <c r="P102" s="71"/>
    </row>
    <row r="103" spans="1:16" s="6" customFormat="1" ht="204" customHeight="1" x14ac:dyDescent="0.4">
      <c r="A103" s="16">
        <v>82</v>
      </c>
      <c r="B103" s="57" t="s">
        <v>92</v>
      </c>
      <c r="C103" s="19" t="s">
        <v>15</v>
      </c>
      <c r="D103" s="17" t="s">
        <v>8</v>
      </c>
      <c r="E103" s="16" t="s">
        <v>168</v>
      </c>
      <c r="F103" s="19" t="s">
        <v>90</v>
      </c>
      <c r="G103" s="19" t="s">
        <v>89</v>
      </c>
      <c r="H103" s="49">
        <v>2.6620370370370374E-3</v>
      </c>
      <c r="I103" s="51" t="s">
        <v>91</v>
      </c>
      <c r="J103" s="87" t="s">
        <v>282</v>
      </c>
      <c r="K103" s="18"/>
      <c r="L103" s="71">
        <v>1</v>
      </c>
      <c r="M103" s="71"/>
      <c r="N103" s="71"/>
      <c r="O103" s="71"/>
      <c r="P103" s="71"/>
    </row>
    <row r="104" spans="1:16" s="6" customFormat="1" ht="219" customHeight="1" x14ac:dyDescent="0.4">
      <c r="A104" s="16">
        <v>83</v>
      </c>
      <c r="B104" s="67" t="s">
        <v>208</v>
      </c>
      <c r="C104" s="62" t="s">
        <v>15</v>
      </c>
      <c r="D104" s="55" t="s">
        <v>196</v>
      </c>
      <c r="E104" s="16" t="s">
        <v>209</v>
      </c>
      <c r="F104" s="19" t="s">
        <v>199</v>
      </c>
      <c r="G104" s="19" t="s">
        <v>195</v>
      </c>
      <c r="H104" s="21">
        <v>1.689814814814815E-3</v>
      </c>
      <c r="I104" s="51" t="s">
        <v>200</v>
      </c>
      <c r="J104" s="87" t="s">
        <v>282</v>
      </c>
      <c r="K104" s="18"/>
      <c r="L104" s="71">
        <v>1</v>
      </c>
      <c r="M104" s="71"/>
      <c r="N104" s="71"/>
      <c r="O104" s="71"/>
      <c r="P104" s="71"/>
    </row>
    <row r="105" spans="1:16" s="6" customFormat="1" ht="204" customHeight="1" x14ac:dyDescent="0.4">
      <c r="A105" s="16">
        <v>84</v>
      </c>
      <c r="B105" s="57" t="s">
        <v>96</v>
      </c>
      <c r="C105" s="19" t="s">
        <v>15</v>
      </c>
      <c r="D105" s="17" t="s">
        <v>94</v>
      </c>
      <c r="E105" s="16" t="s">
        <v>167</v>
      </c>
      <c r="F105" s="19" t="s">
        <v>90</v>
      </c>
      <c r="G105" s="19" t="s">
        <v>89</v>
      </c>
      <c r="H105" s="49">
        <v>2.3148148148148151E-3</v>
      </c>
      <c r="I105" s="51"/>
      <c r="J105" s="87" t="s">
        <v>283</v>
      </c>
      <c r="K105" s="18"/>
      <c r="L105" s="71">
        <v>1</v>
      </c>
      <c r="M105" s="71"/>
      <c r="N105" s="71"/>
      <c r="O105" s="71"/>
      <c r="P105" s="71"/>
    </row>
    <row r="106" spans="1:16" s="6" customFormat="1" ht="204" customHeight="1" x14ac:dyDescent="0.4">
      <c r="A106" s="16">
        <v>85</v>
      </c>
      <c r="B106" s="57" t="s">
        <v>103</v>
      </c>
      <c r="C106" s="19" t="s">
        <v>15</v>
      </c>
      <c r="D106" s="17" t="s">
        <v>9</v>
      </c>
      <c r="E106" s="16" t="s">
        <v>166</v>
      </c>
      <c r="F106" s="19" t="s">
        <v>90</v>
      </c>
      <c r="G106" s="19" t="s">
        <v>89</v>
      </c>
      <c r="H106" s="49">
        <v>2.0833333333333333E-3</v>
      </c>
      <c r="I106" s="51"/>
      <c r="J106" s="87" t="s">
        <v>284</v>
      </c>
      <c r="K106" s="18"/>
      <c r="L106" s="71">
        <v>1</v>
      </c>
      <c r="M106" s="71"/>
      <c r="N106" s="71"/>
      <c r="O106" s="71"/>
      <c r="P106" s="71"/>
    </row>
    <row r="107" spans="1:16" s="6" customFormat="1" ht="254.25" customHeight="1" x14ac:dyDescent="0.4">
      <c r="A107" s="16">
        <v>86</v>
      </c>
      <c r="B107" s="56" t="s">
        <v>56</v>
      </c>
      <c r="C107" s="19" t="s">
        <v>15</v>
      </c>
      <c r="D107" s="78" t="s">
        <v>240</v>
      </c>
      <c r="E107" s="16" t="s">
        <v>57</v>
      </c>
      <c r="F107" s="19" t="s">
        <v>266</v>
      </c>
      <c r="G107" s="19" t="s">
        <v>53</v>
      </c>
      <c r="H107" s="49">
        <v>2.3958333333333336E-3</v>
      </c>
      <c r="I107" s="51" t="s">
        <v>220</v>
      </c>
      <c r="J107" s="87" t="s">
        <v>283</v>
      </c>
      <c r="K107" s="18"/>
      <c r="L107" s="71">
        <v>1</v>
      </c>
      <c r="M107" s="71"/>
      <c r="N107" s="71"/>
      <c r="O107" s="71"/>
      <c r="P107" s="71"/>
    </row>
    <row r="108" spans="1:16" s="6" customFormat="1" ht="204" customHeight="1" x14ac:dyDescent="0.4">
      <c r="A108" s="16">
        <v>87</v>
      </c>
      <c r="B108" s="57" t="s">
        <v>97</v>
      </c>
      <c r="C108" s="19" t="s">
        <v>15</v>
      </c>
      <c r="D108" s="17" t="s">
        <v>9</v>
      </c>
      <c r="E108" s="16" t="s">
        <v>165</v>
      </c>
      <c r="F108" s="19" t="s">
        <v>90</v>
      </c>
      <c r="G108" s="19" t="s">
        <v>89</v>
      </c>
      <c r="H108" s="49">
        <v>2.0833333333333333E-3</v>
      </c>
      <c r="I108" s="51"/>
      <c r="J108" s="87" t="s">
        <v>282</v>
      </c>
      <c r="K108" s="18"/>
      <c r="L108" s="71">
        <v>1</v>
      </c>
      <c r="M108" s="71"/>
      <c r="N108" s="71"/>
      <c r="O108" s="71"/>
      <c r="P108" s="71"/>
    </row>
    <row r="109" spans="1:16" s="6" customFormat="1" ht="204" customHeight="1" x14ac:dyDescent="0.4">
      <c r="A109" s="16">
        <v>88</v>
      </c>
      <c r="B109" s="57" t="s">
        <v>98</v>
      </c>
      <c r="C109" s="19" t="s">
        <v>15</v>
      </c>
      <c r="D109" s="17" t="s">
        <v>9</v>
      </c>
      <c r="E109" s="16" t="s">
        <v>281</v>
      </c>
      <c r="F109" s="19" t="s">
        <v>90</v>
      </c>
      <c r="G109" s="19" t="s">
        <v>89</v>
      </c>
      <c r="H109" s="49">
        <v>1.6203703703703703E-3</v>
      </c>
      <c r="I109" s="51"/>
      <c r="J109" s="87" t="s">
        <v>282</v>
      </c>
      <c r="K109" s="18"/>
      <c r="L109" s="71">
        <v>1</v>
      </c>
      <c r="M109" s="71"/>
      <c r="N109" s="71"/>
      <c r="O109" s="71"/>
      <c r="P109" s="71"/>
    </row>
    <row r="110" spans="1:16" s="6" customFormat="1" ht="204" customHeight="1" x14ac:dyDescent="0.4">
      <c r="A110" s="16">
        <v>89</v>
      </c>
      <c r="B110" s="57" t="s">
        <v>102</v>
      </c>
      <c r="C110" s="19" t="s">
        <v>15</v>
      </c>
      <c r="D110" s="17" t="s">
        <v>9</v>
      </c>
      <c r="E110" s="16" t="s">
        <v>174</v>
      </c>
      <c r="F110" s="19" t="s">
        <v>90</v>
      </c>
      <c r="G110" s="19" t="s">
        <v>89</v>
      </c>
      <c r="H110" s="49">
        <v>1.8518518518518517E-3</v>
      </c>
      <c r="I110" s="51"/>
      <c r="J110" s="87" t="s">
        <v>282</v>
      </c>
      <c r="K110" s="18"/>
      <c r="L110" s="71">
        <v>1</v>
      </c>
      <c r="M110" s="71"/>
      <c r="N110" s="71"/>
      <c r="O110" s="71"/>
      <c r="P110" s="71"/>
    </row>
    <row r="111" spans="1:16" s="6" customFormat="1" ht="204" customHeight="1" x14ac:dyDescent="0.4">
      <c r="A111" s="16">
        <v>90</v>
      </c>
      <c r="B111" s="57" t="s">
        <v>95</v>
      </c>
      <c r="C111" s="19" t="s">
        <v>15</v>
      </c>
      <c r="D111" s="17" t="s">
        <v>8</v>
      </c>
      <c r="E111" s="16" t="s">
        <v>163</v>
      </c>
      <c r="F111" s="19" t="s">
        <v>90</v>
      </c>
      <c r="G111" s="19" t="s">
        <v>89</v>
      </c>
      <c r="H111" s="49">
        <v>2.3148148148148151E-3</v>
      </c>
      <c r="I111" s="51"/>
      <c r="J111" s="87" t="s">
        <v>282</v>
      </c>
      <c r="K111" s="18"/>
      <c r="L111" s="71">
        <v>1</v>
      </c>
      <c r="M111" s="71"/>
      <c r="N111" s="71"/>
      <c r="O111" s="71"/>
      <c r="P111" s="71"/>
    </row>
    <row r="112" spans="1:16" s="6" customFormat="1" ht="243.75" customHeight="1" x14ac:dyDescent="0.4">
      <c r="A112" s="16">
        <v>91</v>
      </c>
      <c r="B112" s="56" t="s">
        <v>58</v>
      </c>
      <c r="C112" s="19" t="s">
        <v>14</v>
      </c>
      <c r="D112" s="17" t="s">
        <v>241</v>
      </c>
      <c r="E112" s="16" t="s">
        <v>164</v>
      </c>
      <c r="F112" s="19" t="s">
        <v>266</v>
      </c>
      <c r="G112" s="19" t="s">
        <v>53</v>
      </c>
      <c r="H112" s="49">
        <v>2.1990740740740742E-3</v>
      </c>
      <c r="I112" s="51" t="s">
        <v>220</v>
      </c>
      <c r="J112" s="87" t="s">
        <v>284</v>
      </c>
      <c r="K112" s="18"/>
      <c r="L112" s="71">
        <v>1</v>
      </c>
      <c r="M112" s="71"/>
      <c r="N112" s="71"/>
      <c r="O112" s="71"/>
      <c r="P112" s="71"/>
    </row>
    <row r="113" spans="1:16" s="6" customFormat="1" ht="204" customHeight="1" x14ac:dyDescent="0.4">
      <c r="A113" s="16">
        <v>92</v>
      </c>
      <c r="B113" s="57" t="s">
        <v>92</v>
      </c>
      <c r="C113" s="19" t="s">
        <v>15</v>
      </c>
      <c r="D113" s="17" t="s">
        <v>8</v>
      </c>
      <c r="E113" s="16" t="s">
        <v>162</v>
      </c>
      <c r="F113" s="19" t="s">
        <v>90</v>
      </c>
      <c r="G113" s="19" t="s">
        <v>89</v>
      </c>
      <c r="H113" s="49">
        <v>2.5462962962962961E-3</v>
      </c>
      <c r="I113" s="51"/>
      <c r="J113" s="87"/>
      <c r="K113" s="18"/>
      <c r="L113" s="71">
        <v>1</v>
      </c>
      <c r="M113" s="71"/>
      <c r="N113" s="71"/>
      <c r="O113" s="71"/>
      <c r="P113" s="71"/>
    </row>
    <row r="114" spans="1:16" s="6" customFormat="1" ht="262.5" customHeight="1" x14ac:dyDescent="0.4">
      <c r="A114" s="16">
        <v>93</v>
      </c>
      <c r="B114" s="56" t="s">
        <v>51</v>
      </c>
      <c r="C114" s="19" t="s">
        <v>14</v>
      </c>
      <c r="D114" s="17" t="s">
        <v>52</v>
      </c>
      <c r="E114" s="16" t="s">
        <v>242</v>
      </c>
      <c r="F114" s="19" t="s">
        <v>266</v>
      </c>
      <c r="G114" s="19" t="s">
        <v>53</v>
      </c>
      <c r="H114" s="49">
        <v>1.8750000000000001E-3</v>
      </c>
      <c r="I114" s="51" t="s">
        <v>54</v>
      </c>
      <c r="J114" s="87"/>
      <c r="K114" s="18"/>
      <c r="L114" s="71">
        <v>1</v>
      </c>
      <c r="M114" s="71"/>
      <c r="N114" s="71"/>
      <c r="O114" s="71"/>
      <c r="P114" s="71"/>
    </row>
    <row r="115" spans="1:16" s="6" customFormat="1" ht="204" customHeight="1" x14ac:dyDescent="0.4">
      <c r="A115" s="19"/>
      <c r="B115" s="29"/>
      <c r="C115" s="19"/>
      <c r="D115" s="20"/>
      <c r="E115" s="19"/>
      <c r="F115" s="19"/>
      <c r="G115" s="19"/>
      <c r="H115" s="49"/>
      <c r="I115" s="54"/>
      <c r="J115" s="86"/>
      <c r="K115" s="18"/>
      <c r="L115" s="71"/>
      <c r="M115" s="71"/>
      <c r="N115" s="71"/>
      <c r="O115" s="71"/>
      <c r="P115" s="71"/>
    </row>
    <row r="116" spans="1:16" s="37" customFormat="1" ht="27.75" customHeight="1" x14ac:dyDescent="0.4">
      <c r="A116" s="53"/>
      <c r="B116" s="43"/>
      <c r="C116" s="44"/>
      <c r="D116" s="45"/>
      <c r="E116" s="44"/>
      <c r="F116" s="44"/>
      <c r="G116" s="44"/>
      <c r="H116" s="47">
        <f>SUM(H94:H115)</f>
        <v>4.4884259259259263E-2</v>
      </c>
      <c r="I116" s="44"/>
      <c r="J116" s="44"/>
      <c r="K116" s="44"/>
      <c r="L116" s="76"/>
      <c r="M116" s="76"/>
      <c r="N116" s="76"/>
      <c r="O116" s="73"/>
      <c r="P116" s="73"/>
    </row>
    <row r="117" spans="1:16" x14ac:dyDescent="0.4">
      <c r="A117" s="1"/>
    </row>
    <row r="118" spans="1:16" x14ac:dyDescent="0.4">
      <c r="A118" s="1"/>
    </row>
    <row r="119" spans="1:16" x14ac:dyDescent="0.4">
      <c r="A119" s="10"/>
    </row>
    <row r="120" spans="1:16" x14ac:dyDescent="0.4">
      <c r="L120" s="75">
        <f>SUM(L16:L115)</f>
        <v>27</v>
      </c>
      <c r="M120" s="75">
        <f>SUM(M16:M115)</f>
        <v>6</v>
      </c>
      <c r="N120" s="75">
        <f>SUM(N16:N115)</f>
        <v>0</v>
      </c>
      <c r="O120" s="75">
        <f>SUM(O16:O115)</f>
        <v>0</v>
      </c>
      <c r="P120" s="75">
        <f>SUM(P16:P115)</f>
        <v>62</v>
      </c>
    </row>
  </sheetData>
  <autoFilter ref="A14:CD116" xr:uid="{00000000-0001-0000-0000-000000000000}"/>
  <mergeCells count="7">
    <mergeCell ref="F1:G1"/>
    <mergeCell ref="B2:G2"/>
    <mergeCell ref="B3:G3"/>
    <mergeCell ref="C93:E93"/>
    <mergeCell ref="C13:E13"/>
    <mergeCell ref="A5:G12"/>
    <mergeCell ref="B4:G4"/>
  </mergeCells>
  <phoneticPr fontId="4" type="noConversion"/>
  <printOptions horizontalCentered="1" verticalCentered="1"/>
  <pageMargins left="0.15748031496062992" right="0.15748031496062992" top="0.23622047244094491" bottom="0" header="0.19685039370078741" footer="0"/>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Программа </vt:lpstr>
      <vt:lpstr>'Программа '!_Hlk168782080</vt:lpstr>
      <vt:lpstr>'Программа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Office</cp:lastModifiedBy>
  <cp:lastPrinted>2025-01-05T16:19:55Z</cp:lastPrinted>
  <dcterms:created xsi:type="dcterms:W3CDTF">1996-10-08T23:32:33Z</dcterms:created>
  <dcterms:modified xsi:type="dcterms:W3CDTF">2026-04-28T06:33:21Z</dcterms:modified>
</cp:coreProperties>
</file>